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IT\"/>
    </mc:Choice>
  </mc:AlternateContent>
  <xr:revisionPtr revIDLastSave="0" documentId="13_ncr:1_{840BE6CB-817C-4384-B9AF-BB59D3CE5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gola" sheetId="32" r:id="rId1"/>
    <sheet name="help" sheetId="33" state="hidden" r:id="rId2"/>
    <sheet name="Istruzioni pergolato" sheetId="34" r:id="rId3"/>
    <sheet name="Numero di luci a LED" sheetId="35" r:id="rId4"/>
  </sheets>
  <externalReferences>
    <externalReference r:id="rId5"/>
  </externalReferences>
  <definedNames>
    <definedName name="Bal" localSheetId="3">[1]help!$Y$2:$Y$3</definedName>
    <definedName name="Bal">help!$Y$2</definedName>
    <definedName name="Barva" localSheetId="3">[1]help!$D$2:$D$80</definedName>
    <definedName name="Barva">help!$D$2:$D$80</definedName>
    <definedName name="KotveníA" localSheetId="3">[1]help!$J$2:$J$5</definedName>
    <definedName name="KotveníA">help!$J$2:$J$5</definedName>
    <definedName name="KotveníB" localSheetId="3">[1]help!$J$9:$J$16</definedName>
    <definedName name="KotveníB">help!$J$9:$J$16</definedName>
    <definedName name="KotveníD" localSheetId="3">[1]help!$J$21:$J$36</definedName>
    <definedName name="KotveníD">help!$J$21:$J$36</definedName>
    <definedName name="Lamela" localSheetId="3">[1]help!$E$2:$E$105</definedName>
    <definedName name="Lamela">help!$E$2:$E$113</definedName>
    <definedName name="Nap">help!$L$2</definedName>
    <definedName name="Není" localSheetId="3">[1]help!$X$2</definedName>
    <definedName name="Není">help!$X$2</definedName>
    <definedName name="_xlnm.Print_Area" localSheetId="3">'Numero di luci a LED'!$A$1:$M$64</definedName>
    <definedName name="_xlnm.Print_Area" localSheetId="0">Pergola!$A$1:$AQ$69</definedName>
    <definedName name="Osv" localSheetId="3">[1]help!$V$2:$V$3</definedName>
    <definedName name="Osv">help!$V$2:$V$3</definedName>
    <definedName name="Osvio">help!$V$10:$V$14</definedName>
    <definedName name="OsvUm" localSheetId="3">[1]help!$W$2:$W$8</definedName>
    <definedName name="OsvUm">help!$W$2:$W$8</definedName>
    <definedName name="OsvWT" localSheetId="3">[1]help!$V$12:$V$13</definedName>
    <definedName name="OsvWT">help!$V$12:$V$13</definedName>
    <definedName name="OvlTyp" localSheetId="3">[1]help!$H$2:$H$3</definedName>
    <definedName name="OvlTyp">help!$H$2:$H$3</definedName>
    <definedName name="OvlUm" localSheetId="3">[1]help!$G$2:$G$9</definedName>
    <definedName name="OvlUm">help!$G$2:$G$9</definedName>
    <definedName name="OvlUmB" localSheetId="3">[1]help!$G$14:$G$17</definedName>
    <definedName name="OvlUmB">help!$G$14:$G$17</definedName>
    <definedName name="OvlUmC" localSheetId="3">[1]help!$G$21:$G$28</definedName>
    <definedName name="OvlUmC">help!$G$21:$G$28</definedName>
    <definedName name="Perg" localSheetId="3">[1]help!$C$2:$C$4</definedName>
    <definedName name="Perg">help!$C$2:$C$4</definedName>
    <definedName name="PocetLam" localSheetId="3">[1]help!$Z$2:$Z$25</definedName>
    <definedName name="PocetLam">help!$Z$2:$Z$25</definedName>
    <definedName name="PomocBod" localSheetId="3">[1]help!$I$2:$I$5</definedName>
    <definedName name="PomocBod">help!$I$2:$I$5</definedName>
    <definedName name="Smer" localSheetId="3">[1]help!$F$2:$F$3</definedName>
    <definedName name="Smer">help!$F$2:$F$3</definedName>
    <definedName name="Spraz">help!$U$2:$U$7</definedName>
    <definedName name="Stojka">help!$M$2</definedName>
    <definedName name="StojkaA1A" localSheetId="3">[1]help!$N$2:$N$8</definedName>
    <definedName name="StojkaA1A">help!$N$2:$N$8</definedName>
    <definedName name="StojkaA1B" localSheetId="3">[1]help!$N$12:$N$21</definedName>
    <definedName name="StojkaA1B">help!$N$12:$N$21</definedName>
    <definedName name="StojkaA1D" localSheetId="3">[1]help!$N$24:$N$33</definedName>
    <definedName name="StojkaA1D">help!$N$24:$N$33</definedName>
    <definedName name="StojkaA3A" localSheetId="3">[1]help!$O$2:$O$8</definedName>
    <definedName name="StojkaA3A">help!$O$2:$O$8</definedName>
    <definedName name="StojkaA3B" localSheetId="3">[1]help!$O$12:$O$18</definedName>
    <definedName name="StojkaA3B">help!$O$12:$O$18</definedName>
    <definedName name="StojkaA3D" localSheetId="3">[1]help!$O$24:$O$33</definedName>
    <definedName name="StojkaA3D">help!$O$24:$O$33</definedName>
    <definedName name="StojkaC1A" localSheetId="3">[1]help!$P$2:$P$8</definedName>
    <definedName name="StojkaC1A">help!$P$2:$P$8</definedName>
    <definedName name="StojkaC1B" localSheetId="3">[1]help!$P$12:$P$21</definedName>
    <definedName name="StojkaC1B">help!$P$12:$P$21</definedName>
    <definedName name="StojkaC1D" localSheetId="3">[1]help!$P$24:$P$33</definedName>
    <definedName name="StojkaC1D">help!$P$24:$P$33</definedName>
    <definedName name="StojkaC3A" localSheetId="3">[1]help!$Q$2:$Q$8</definedName>
    <definedName name="StojkaC3A">help!$Q$2:$Q$8</definedName>
    <definedName name="StojkaC3B" localSheetId="3">[1]help!$Q$12:$Q$18</definedName>
    <definedName name="StojkaC3B">help!$Q$12:$Q$18</definedName>
    <definedName name="StojkaC3D" localSheetId="3">[1]help!$Q$24:$Q$33</definedName>
    <definedName name="StojkaC3D">help!$Q$24:$Q$33</definedName>
    <definedName name="StojkadodA" localSheetId="3">[1]help!$T$2:$T$5</definedName>
    <definedName name="StojkadodA">help!$T$2:$T$5</definedName>
    <definedName name="StojkadodC" localSheetId="3">[1]help!$T$12:$T$15</definedName>
    <definedName name="StojkadodC">help!$T$12:$T$15</definedName>
    <definedName name="Typ">help!$B$2</definedName>
    <definedName name="UmA" localSheetId="3">[1]help!$S$2:$S$5</definedName>
    <definedName name="UmA">help!$S$2:$S$5</definedName>
    <definedName name="UmAN" localSheetId="3">[1]help!$S$12</definedName>
    <definedName name="UmAN">help!$S$12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2" l="1"/>
  <c r="D18" i="32"/>
  <c r="C18" i="32"/>
  <c r="O28" i="32" l="1"/>
  <c r="O27" i="32"/>
  <c r="O26" i="32"/>
  <c r="O25" i="32"/>
  <c r="O24" i="32"/>
  <c r="O23" i="32"/>
  <c r="O22" i="32"/>
  <c r="O21" i="32"/>
  <c r="O20" i="32"/>
  <c r="O19" i="32"/>
  <c r="D28" i="32"/>
  <c r="D27" i="32"/>
  <c r="D26" i="32"/>
  <c r="D25" i="32"/>
  <c r="D24" i="32"/>
  <c r="D23" i="32"/>
  <c r="D22" i="32"/>
  <c r="D21" i="32"/>
  <c r="D20" i="32"/>
  <c r="D19" i="32"/>
  <c r="C28" i="32"/>
  <c r="C27" i="32"/>
  <c r="C26" i="32"/>
  <c r="C25" i="32"/>
  <c r="C24" i="32"/>
  <c r="C23" i="32"/>
  <c r="C22" i="32"/>
  <c r="C21" i="32"/>
  <c r="C20" i="32"/>
  <c r="C19" i="32"/>
</calcChain>
</file>

<file path=xl/sharedStrings.xml><?xml version="1.0" encoding="utf-8"?>
<sst xmlns="http://schemas.openxmlformats.org/spreadsheetml/2006/main" count="1472" uniqueCount="596">
  <si>
    <t>Bílovecká 2411/1, 746 01 Opava</t>
  </si>
  <si>
    <t>ISOTRA a.s.</t>
  </si>
  <si>
    <t>FAX: +420 553 685 110</t>
  </si>
  <si>
    <t>TEL.: +420 553 685 101</t>
  </si>
  <si>
    <t>A</t>
  </si>
  <si>
    <t>1015RAL</t>
  </si>
  <si>
    <t>8003RAL</t>
  </si>
  <si>
    <t>8014RAL</t>
  </si>
  <si>
    <t>9006RAL</t>
  </si>
  <si>
    <t>OvlTyp</t>
  </si>
  <si>
    <t>www.isotra.cz</t>
  </si>
  <si>
    <t>Zkr2</t>
  </si>
  <si>
    <t>Typ</t>
  </si>
  <si>
    <t>OvlUm</t>
  </si>
  <si>
    <t>směr pohledu "A"</t>
  </si>
  <si>
    <t>N</t>
  </si>
  <si>
    <t>B</t>
  </si>
  <si>
    <t>Barva</t>
  </si>
  <si>
    <t>Lamela</t>
  </si>
  <si>
    <t>Smer</t>
  </si>
  <si>
    <t>Stojka</t>
  </si>
  <si>
    <t>1003RAL</t>
  </si>
  <si>
    <t>1013RAL</t>
  </si>
  <si>
    <t>3000RAL</t>
  </si>
  <si>
    <t>3005RAL</t>
  </si>
  <si>
    <t>5005RAL</t>
  </si>
  <si>
    <t>5009RAL</t>
  </si>
  <si>
    <t>5011RAL</t>
  </si>
  <si>
    <t>5014RAL</t>
  </si>
  <si>
    <t>6005RAL</t>
  </si>
  <si>
    <t>7001RAL</t>
  </si>
  <si>
    <t>7015RAL</t>
  </si>
  <si>
    <t>7016RAL</t>
  </si>
  <si>
    <t>7021RAL</t>
  </si>
  <si>
    <t>7024RAL</t>
  </si>
  <si>
    <t>7035RAL</t>
  </si>
  <si>
    <t>8011RAL</t>
  </si>
  <si>
    <t>8012RAL</t>
  </si>
  <si>
    <t>8017RAL</t>
  </si>
  <si>
    <t>8019RAL</t>
  </si>
  <si>
    <t>9001RAL</t>
  </si>
  <si>
    <t>7009RAL</t>
  </si>
  <si>
    <t>9003RAL</t>
  </si>
  <si>
    <t>Pergola ARTOSI</t>
  </si>
  <si>
    <t>ARTOSI</t>
  </si>
  <si>
    <t>Perg</t>
  </si>
  <si>
    <t>Typ A</t>
  </si>
  <si>
    <t>9005RAL</t>
  </si>
  <si>
    <t>A1</t>
  </si>
  <si>
    <t>A3</t>
  </si>
  <si>
    <t>C1</t>
  </si>
  <si>
    <t>C3</t>
  </si>
  <si>
    <t>S_WT</t>
  </si>
  <si>
    <t>S_RTS</t>
  </si>
  <si>
    <t>Nap</t>
  </si>
  <si>
    <t>110/110</t>
  </si>
  <si>
    <t>UmA</t>
  </si>
  <si>
    <t>Směr pohledu   "B"</t>
  </si>
  <si>
    <t>Typ B</t>
  </si>
  <si>
    <t>Není</t>
  </si>
  <si>
    <t>Osv</t>
  </si>
  <si>
    <t>A1A3</t>
  </si>
  <si>
    <t>C1C3</t>
  </si>
  <si>
    <t>9010RAL</t>
  </si>
  <si>
    <t>9007RAL</t>
  </si>
  <si>
    <t>7016S</t>
  </si>
  <si>
    <t>standard</t>
  </si>
  <si>
    <t>01.motor Somfy WT</t>
  </si>
  <si>
    <t>1001RAL</t>
  </si>
  <si>
    <t>1011RAL</t>
  </si>
  <si>
    <t>3002RAL</t>
  </si>
  <si>
    <t>3003RAL</t>
  </si>
  <si>
    <t xml:space="preserve">3004RAL </t>
  </si>
  <si>
    <t>3012RAL</t>
  </si>
  <si>
    <t>5002RAL</t>
  </si>
  <si>
    <t>5013RAL</t>
  </si>
  <si>
    <t>5018RAL</t>
  </si>
  <si>
    <t>6009RAL</t>
  </si>
  <si>
    <t>6011RAL</t>
  </si>
  <si>
    <t>6018RAL</t>
  </si>
  <si>
    <t>6026RAL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</si>
  <si>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</si>
  <si>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</si>
  <si>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</si>
  <si>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</si>
  <si>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</si>
  <si>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</si>
  <si>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</si>
  <si>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</si>
  <si>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</si>
  <si>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</si>
  <si>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7016M</t>
  </si>
  <si>
    <t>8001RAL</t>
  </si>
  <si>
    <t>8002RAL</t>
  </si>
  <si>
    <t>8004RAL</t>
  </si>
  <si>
    <t>8007RAL</t>
  </si>
  <si>
    <t>8016RAL</t>
  </si>
  <si>
    <t>8023RAL</t>
  </si>
  <si>
    <t>8028RAL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</si>
  <si>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</si>
  <si>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</si>
  <si>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</si>
  <si>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</si>
  <si>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</si>
  <si>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</si>
  <si>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</si>
  <si>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</si>
  <si>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</si>
  <si>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</si>
  <si>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</si>
  <si>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</si>
  <si>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RAL VSR 780</t>
  </si>
  <si>
    <t>A3A1</t>
  </si>
  <si>
    <t>C3C1</t>
  </si>
  <si>
    <t>KDYŽ(AD18="N";Není;UmA)</t>
  </si>
  <si>
    <t>Arz</t>
  </si>
  <si>
    <t>bp</t>
  </si>
  <si>
    <t>Bal</t>
  </si>
  <si>
    <t>01.motor Somfy WT+SLIM IO receiver</t>
  </si>
  <si>
    <t>S_WT_SR</t>
  </si>
  <si>
    <t>A1+A3</t>
  </si>
  <si>
    <t>C1+C3</t>
  </si>
  <si>
    <t>A3+A1</t>
  </si>
  <si>
    <t>C3+C1</t>
  </si>
  <si>
    <t>OvlUmB</t>
  </si>
  <si>
    <t>OvlUmC</t>
  </si>
  <si>
    <t>KDYŽ(E18="A";OvlUm;KDYŽ(E18="B";OvlUmB;OvlUmC))</t>
  </si>
  <si>
    <t>9010M</t>
  </si>
  <si>
    <t>9010S</t>
  </si>
  <si>
    <t>9006S</t>
  </si>
  <si>
    <t>9007S</t>
  </si>
  <si>
    <t>8014M</t>
  </si>
  <si>
    <t>8014S</t>
  </si>
  <si>
    <t>SA-A3</t>
  </si>
  <si>
    <t>SA-A1</t>
  </si>
  <si>
    <t>SC-C1</t>
  </si>
  <si>
    <t>SC-C3</t>
  </si>
  <si>
    <t>PomocBod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</si>
  <si>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</si>
  <si>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</si>
  <si>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</si>
  <si>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</si>
  <si>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</si>
  <si>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</si>
  <si>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</si>
  <si>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</si>
  <si>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</si>
  <si>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</si>
  <si>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</si>
  <si>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</si>
  <si>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</si>
  <si>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</si>
  <si>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</si>
  <si>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Abp</t>
  </si>
  <si>
    <t>A1D</t>
  </si>
  <si>
    <t>A1Drz</t>
  </si>
  <si>
    <t>A1Dbp</t>
  </si>
  <si>
    <t>BO</t>
  </si>
  <si>
    <t>NO</t>
  </si>
  <si>
    <t>RO</t>
  </si>
  <si>
    <t>ML</t>
  </si>
  <si>
    <t>A3D</t>
  </si>
  <si>
    <t>A3Drz</t>
  </si>
  <si>
    <t>A3Dbp</t>
  </si>
  <si>
    <t>C1D</t>
  </si>
  <si>
    <t>C1Drz</t>
  </si>
  <si>
    <t>C1Dbp</t>
  </si>
  <si>
    <t>C3D</t>
  </si>
  <si>
    <t>C3Drz</t>
  </si>
  <si>
    <t>C3Dbp</t>
  </si>
  <si>
    <t xml:space="preserve">Stojka A2 (dodatečná) </t>
  </si>
  <si>
    <t>A2Drz</t>
  </si>
  <si>
    <t>A2bp</t>
  </si>
  <si>
    <t>A2D</t>
  </si>
  <si>
    <t>StojkadodA</t>
  </si>
  <si>
    <t xml:space="preserve">Stojka C2 (dodatečná) </t>
  </si>
  <si>
    <t>C2D</t>
  </si>
  <si>
    <t>C2Drz</t>
  </si>
  <si>
    <t>C2bp</t>
  </si>
  <si>
    <t>StojkadodC</t>
  </si>
  <si>
    <t>1/2</t>
  </si>
  <si>
    <t>2/2</t>
  </si>
  <si>
    <t>1/3</t>
  </si>
  <si>
    <t>2/3</t>
  </si>
  <si>
    <t>3/3</t>
  </si>
  <si>
    <t>Spraz</t>
  </si>
  <si>
    <t>OsvD</t>
  </si>
  <si>
    <t>OsvS</t>
  </si>
  <si>
    <t>OsvDS</t>
  </si>
  <si>
    <t>OsvUm</t>
  </si>
  <si>
    <t>KDYŽ(AO18="N";Není;OsvUm)</t>
  </si>
  <si>
    <t>OsvD - osvětlení po délce</t>
  </si>
  <si>
    <t>OsvS - osvětlení po šířce</t>
  </si>
  <si>
    <t>OsvDS - osvětlení po délce i šířce</t>
  </si>
  <si>
    <t xml:space="preserve">N- není </t>
  </si>
  <si>
    <t>UmAN</t>
  </si>
  <si>
    <t>D</t>
  </si>
  <si>
    <t>Typ D</t>
  </si>
  <si>
    <t>5L</t>
  </si>
  <si>
    <t>6L</t>
  </si>
  <si>
    <t>7L</t>
  </si>
  <si>
    <t>8L</t>
  </si>
  <si>
    <t>9L</t>
  </si>
  <si>
    <t>10L</t>
  </si>
  <si>
    <t>11L</t>
  </si>
  <si>
    <t>12L</t>
  </si>
  <si>
    <t>13L</t>
  </si>
  <si>
    <t>14L</t>
  </si>
  <si>
    <t>15L</t>
  </si>
  <si>
    <t>16L</t>
  </si>
  <si>
    <t>17L</t>
  </si>
  <si>
    <t>18L</t>
  </si>
  <si>
    <t>19L</t>
  </si>
  <si>
    <t>20L</t>
  </si>
  <si>
    <t>21L</t>
  </si>
  <si>
    <t>22L</t>
  </si>
  <si>
    <t>23L</t>
  </si>
  <si>
    <t>24L</t>
  </si>
  <si>
    <t>25L</t>
  </si>
  <si>
    <t>26L</t>
  </si>
  <si>
    <t>27L</t>
  </si>
  <si>
    <t>28L</t>
  </si>
  <si>
    <t>PocetLam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</si>
  <si>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</si>
  <si>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KDYŽ(NEBO(E18="A";E18="B");Není;PomocBod</t>
  </si>
  <si>
    <t>KotveníA</t>
  </si>
  <si>
    <t>KotveníB</t>
  </si>
  <si>
    <t>KotveníD</t>
  </si>
  <si>
    <t>KDYŽ(E18="A";KotveníA;KDYŽ(E18="B";KotveníB;KotveníC))</t>
  </si>
  <si>
    <t>StojkaA1A</t>
  </si>
  <si>
    <t>StojkaA1B</t>
  </si>
  <si>
    <t>A1Srz</t>
  </si>
  <si>
    <t>A1S</t>
  </si>
  <si>
    <t>A1Sbp</t>
  </si>
  <si>
    <t>StojkaA1D</t>
  </si>
  <si>
    <t>StojkaA3A</t>
  </si>
  <si>
    <t>StojkaA3B</t>
  </si>
  <si>
    <t>StojkaA3D</t>
  </si>
  <si>
    <t>A3S</t>
  </si>
  <si>
    <t>A3Srz</t>
  </si>
  <si>
    <t>A3Sbp</t>
  </si>
  <si>
    <t>StojkaC1A</t>
  </si>
  <si>
    <t>StojkaC1B</t>
  </si>
  <si>
    <t>C1S</t>
  </si>
  <si>
    <t>C1Srz</t>
  </si>
  <si>
    <t>C1Sbp</t>
  </si>
  <si>
    <t>StojkaC1D</t>
  </si>
  <si>
    <t>StojkaC3A</t>
  </si>
  <si>
    <t>StojkaC3B</t>
  </si>
  <si>
    <t>StojkaC3D</t>
  </si>
  <si>
    <t>C3S</t>
  </si>
  <si>
    <t>C3Srz</t>
  </si>
  <si>
    <t>C3Sbp</t>
  </si>
  <si>
    <t>KDYŽ(E18="A";StojkaA1A;KDYŽ(E18="B";StojkaA1B;StojkaA1D))</t>
  </si>
  <si>
    <t>KDYŽ(E18="A";StojkaA3A;KDYŽ(E18="B";StojkaA3B;StojkaA3D))</t>
  </si>
  <si>
    <t>KDYŽ(E18="A";StojkaC1A;KDYŽ(E18="B";StojkaC1B;StojkaC1D))</t>
  </si>
  <si>
    <t>KDYŽ(E18="A";StojkaC3A;KDYŽ(E18="B";StojkaC3B;StojkaC3D))</t>
  </si>
  <si>
    <t>KDYŽ(NEBO(K18="A1";K18="A3";K18="C1";K18="C3");Není;PocetLam)</t>
  </si>
  <si>
    <t>OsvWT</t>
  </si>
  <si>
    <t>KDYŽ(L18="S_WT_SR";Osv;OsvWT)</t>
  </si>
  <si>
    <t>Modulo d'ordine Pergola</t>
  </si>
  <si>
    <t>Ordine</t>
  </si>
  <si>
    <t>Commitente</t>
  </si>
  <si>
    <t>Nr. Ordine</t>
  </si>
  <si>
    <t>Partita IVA:</t>
  </si>
  <si>
    <t>Data di ordine:</t>
  </si>
  <si>
    <t>Indirizzo di fatturazione</t>
  </si>
  <si>
    <t>Telefono:</t>
  </si>
  <si>
    <t>Indirizzo di consegna</t>
  </si>
  <si>
    <t>Data di consegna:</t>
  </si>
  <si>
    <t>Posizione</t>
  </si>
  <si>
    <t>Nr. Pezzi</t>
  </si>
  <si>
    <t>Apprev. 2 prodotto</t>
  </si>
  <si>
    <t>Tipo di prodotto</t>
  </si>
  <si>
    <t>Montaggio</t>
  </si>
  <si>
    <t>Larghezza (mm)</t>
  </si>
  <si>
    <t>Altezza = lunghezza (mm)</t>
  </si>
  <si>
    <t>Colore verniciatura componenti</t>
  </si>
  <si>
    <t>Colore lamelle</t>
  </si>
  <si>
    <t xml:space="preserve">Visto da </t>
  </si>
  <si>
    <t>Punto di accesso e numero di motori</t>
  </si>
  <si>
    <t>Tipo motore</t>
  </si>
  <si>
    <t>Ancoraggio al telaio</t>
  </si>
  <si>
    <t>Tipo di puntello</t>
  </si>
  <si>
    <t>Puntello A1</t>
  </si>
  <si>
    <t>Puntello A1 - Altezza inferiore (mm)</t>
  </si>
  <si>
    <t>Puntello A1 - Spostamento all´asse (mm)</t>
  </si>
  <si>
    <t>Puntello A1 - posizione di scarico</t>
  </si>
  <si>
    <t>Puntello A3</t>
  </si>
  <si>
    <t>Puntello A3 - Altezza inferiore (mm)</t>
  </si>
  <si>
    <t>Puntello A3 -Spostamento all'asse (mm)</t>
  </si>
  <si>
    <t>Puntello A3 - posizione di scarico</t>
  </si>
  <si>
    <t>Puntello C1</t>
  </si>
  <si>
    <t>Puntello C1 - Altezza inferiore (mm)</t>
  </si>
  <si>
    <t>Puntello C1 - Spostamento all' asse (mm)</t>
  </si>
  <si>
    <t>Puntello C1 - posizione di scarico</t>
  </si>
  <si>
    <t>Puntello C3</t>
  </si>
  <si>
    <t>Puntello C3 - Altezza inferiore (mm)</t>
  </si>
  <si>
    <t>Puntello C3 - Spostamento all' asse (mm)</t>
  </si>
  <si>
    <t>Puntello C3 - posizione di scarico</t>
  </si>
  <si>
    <t>Puntello A2 (aggiuntiva)</t>
  </si>
  <si>
    <t>Puntello A2 - Altezza inferiore (mm)</t>
  </si>
  <si>
    <t>Puntello A2 -Spostamento all'asse (mm)</t>
  </si>
  <si>
    <t>Puntello A2 - posizione di scarico</t>
  </si>
  <si>
    <t>Puntello C2 (aggiuntiva)</t>
  </si>
  <si>
    <t>Puntello C2 - Altezza inferiore (mm)</t>
  </si>
  <si>
    <t>Puntello C2 -Spostamento all'asse (mm)</t>
  </si>
  <si>
    <t>Puntello C2 - posizione di scarico</t>
  </si>
  <si>
    <t>Illuminazione</t>
  </si>
  <si>
    <t>Posizione dell'illuminazione</t>
  </si>
  <si>
    <t>Imballo</t>
  </si>
  <si>
    <t>Altezza inferiore</t>
  </si>
  <si>
    <t>Spostamento di puntello sulla lunghezza</t>
  </si>
  <si>
    <t xml:space="preserve">Posizione scarico nel puntello </t>
  </si>
  <si>
    <t>Note:</t>
  </si>
  <si>
    <t>Profili di copertura si ordinano separatamente.</t>
  </si>
  <si>
    <t>Per motivi tecnologici non è possibile riverniciare profili</t>
  </si>
  <si>
    <t>Le disposizioni delle Condizioni Generali di ISOTRA a.s. si applicano a tutti i rapporti commerciali. come modificato, se non diversamente specificato</t>
  </si>
  <si>
    <t>Numero scarichi suggerito:</t>
  </si>
  <si>
    <r>
      <t>fino a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superficie pergola - 1 scarico</t>
    </r>
  </si>
  <si>
    <r>
      <t>a partire da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superficie pergola - 2 scarichi</t>
    </r>
  </si>
  <si>
    <r>
      <t>oltre 24m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superficie pergola- 3 scarichi</t>
    </r>
  </si>
  <si>
    <t>S - larghezza</t>
  </si>
  <si>
    <t>L -lunghezza</t>
  </si>
  <si>
    <t>Nota:</t>
  </si>
  <si>
    <t>Commenti:</t>
  </si>
  <si>
    <t>16/ Altezza inferiore tra 500 - 3000mm.</t>
  </si>
  <si>
    <t>Abbreviaz.2 prodotto</t>
  </si>
  <si>
    <t>Abbreviazione</t>
  </si>
  <si>
    <t>nome</t>
  </si>
  <si>
    <t>nota</t>
  </si>
  <si>
    <t>Tipo prodotto</t>
  </si>
  <si>
    <t>Tipo montaggio</t>
  </si>
  <si>
    <t>Direzione rimbaltamento di lamelle</t>
  </si>
  <si>
    <t>Puntello A2 (aggiuntivo)</t>
  </si>
  <si>
    <t>Puntello C2 (aggiuntivo)</t>
  </si>
  <si>
    <r>
      <t xml:space="preserve">Spostamento all' asse </t>
    </r>
    <r>
      <rPr>
        <b/>
        <sz val="10"/>
        <rFont val="Calibri"/>
        <family val="2"/>
        <charset val="238"/>
      </rPr>
      <t xml:space="preserve">[mm] </t>
    </r>
  </si>
  <si>
    <t>Posizione di illuminazione</t>
  </si>
  <si>
    <t>non c'è</t>
  </si>
  <si>
    <t>illuminazione sulla lunghezza</t>
  </si>
  <si>
    <t>illuminazione sulla larghezza</t>
  </si>
  <si>
    <t>illuminazione sulla lunghezza e larghezza</t>
  </si>
  <si>
    <t>imballo pergola- scatola in legno (EXPORT)</t>
  </si>
  <si>
    <t>Colore componenti verniciati</t>
  </si>
  <si>
    <t>RAL bianco 9010 matt</t>
  </si>
  <si>
    <t>RAL bianco 9010 struttura</t>
  </si>
  <si>
    <t>RAL argente 9006</t>
  </si>
  <si>
    <t>RAL argente 9006 struttura</t>
  </si>
  <si>
    <t>RAL grigio (alluminio grigio) 9007</t>
  </si>
  <si>
    <t>RAL grigio (alluminio grigio) 9007 struttura</t>
  </si>
  <si>
    <t>RAL marrone di seppia 8014 matt</t>
  </si>
  <si>
    <t>RAL marrone di seppia 8014 struttura</t>
  </si>
  <si>
    <t>RAL grigio (antracite) 7016 matt</t>
  </si>
  <si>
    <t>RAL grigio (antracite) 7016 struttura</t>
  </si>
  <si>
    <t>RAL grigio (speciale per lamella DB702)</t>
  </si>
  <si>
    <t>RAL grigio (scuro perlato) DB703</t>
  </si>
  <si>
    <t>RAL giallo (segnale) 1003</t>
  </si>
  <si>
    <t>RAL giallo ( ostriche ) 1013</t>
  </si>
  <si>
    <t>RAL giallo ( avorio chiaro) 1015</t>
  </si>
  <si>
    <t>RAL rosso (focoso ) 3000</t>
  </si>
  <si>
    <t>RAL rosso( vino ) 3005</t>
  </si>
  <si>
    <t>RAL blu segnale 5005</t>
  </si>
  <si>
    <t>RAL blu (azzurro) 5009</t>
  </si>
  <si>
    <t>RAL blu ( acciaio) 5011</t>
  </si>
  <si>
    <t>RAL blu ( colomba ) 5014</t>
  </si>
  <si>
    <t>RAL verde ( muschio) 6005</t>
  </si>
  <si>
    <t>RAL grigio ( argento ) 7001</t>
  </si>
  <si>
    <t>RALgrigio ( verdrasto ) 7009</t>
  </si>
  <si>
    <t>RAL grigio basalto 7015</t>
  </si>
  <si>
    <t>RAL grigio (antracite) 7016</t>
  </si>
  <si>
    <t>RAL grigio nerastro 7021</t>
  </si>
  <si>
    <t>RAL grigio grafite7024</t>
  </si>
  <si>
    <t>RAL grigio luce 7035</t>
  </si>
  <si>
    <t>RAL marrone fango 8003</t>
  </si>
  <si>
    <t>RAL marrone noce 8011</t>
  </si>
  <si>
    <t>RAL marrone rossiccio 8012</t>
  </si>
  <si>
    <t>RAL marrone seppia 8014</t>
  </si>
  <si>
    <t>RALmarrone cioccolato 8017</t>
  </si>
  <si>
    <t>RAL marrone grigiastro8019</t>
  </si>
  <si>
    <t>RAL bianco crema 9001</t>
  </si>
  <si>
    <t>RAL bianco 9003</t>
  </si>
  <si>
    <t>RAL nero intenso 9005</t>
  </si>
  <si>
    <t>RAL bianco 9010</t>
  </si>
  <si>
    <t>RAL beige 1001</t>
  </si>
  <si>
    <t>RAL beige marrone 1011</t>
  </si>
  <si>
    <t>RAL rosso carminio 3002</t>
  </si>
  <si>
    <t>RAL rosso rubino 3003</t>
  </si>
  <si>
    <t>RAL rosso porpora 3004</t>
  </si>
  <si>
    <t>RAL rosso beige 3012</t>
  </si>
  <si>
    <t>RAL blu oltremare 5002</t>
  </si>
  <si>
    <t>RAL blu cobalto 5013</t>
  </si>
  <si>
    <t>RAL blu turchese 5018</t>
  </si>
  <si>
    <t>RAL verde abete 6009</t>
  </si>
  <si>
    <t>RAL verde reseda 6011</t>
  </si>
  <si>
    <t>RAL verde giallastro 6018</t>
  </si>
  <si>
    <t>RAL verde opale 6026</t>
  </si>
  <si>
    <t>RAL grigio beige 7006</t>
  </si>
  <si>
    <t>RAL grigio ombra 7022</t>
  </si>
  <si>
    <t>RAL grigio calcestruzzo 7023</t>
  </si>
  <si>
    <t>RAL grigio pietra 7030</t>
  </si>
  <si>
    <t>RAL grigio platino 7036</t>
  </si>
  <si>
    <t>RAL grigio agata 7038</t>
  </si>
  <si>
    <t>RAL grigio finestra 7040</t>
  </si>
  <si>
    <t>RAL grigio tele 2 7046</t>
  </si>
  <si>
    <t>RAL grigio tele 4 7047</t>
  </si>
  <si>
    <t>RAL grigio topo perlato 7048</t>
  </si>
  <si>
    <t>RAL marrone ocra 8001</t>
  </si>
  <si>
    <t>RAL marrone segnale 8002</t>
  </si>
  <si>
    <t>RAL marrone rame 8004</t>
  </si>
  <si>
    <t>RAL marrone capriolo 8007</t>
  </si>
  <si>
    <t>RAL marrone mogano 8016</t>
  </si>
  <si>
    <t>RAL marrone arancio 8023</t>
  </si>
  <si>
    <t>RAL marrone terra 8028</t>
  </si>
  <si>
    <t>RAL bianco grigiastro 9002</t>
  </si>
  <si>
    <t>RAL nero segnale 9004</t>
  </si>
  <si>
    <t>RAL bianco traffico MATT 9016</t>
  </si>
  <si>
    <t>RAL bianco traffico 9016</t>
  </si>
  <si>
    <t>RAL nero traffico 9017</t>
  </si>
  <si>
    <t>RAL grigio chiaro perlato 9022</t>
  </si>
  <si>
    <t>RAL grigio basalto 7012</t>
  </si>
  <si>
    <t>RAL grigio (cristallo) 7039</t>
  </si>
  <si>
    <t>ALTRO (i nota RAL per sala di verniciatura)</t>
  </si>
  <si>
    <t>RAL azzurro ( segnale) 5005</t>
  </si>
  <si>
    <t>RAL grigio antracite MATT 7016</t>
  </si>
  <si>
    <t>direzione rimbaltamento "A"</t>
  </si>
  <si>
    <t>direzione rimbaltamento"B"</t>
  </si>
  <si>
    <t>1pz motore</t>
  </si>
  <si>
    <t>2pz motori, alimentazione elettrica da A1</t>
  </si>
  <si>
    <t>2pz motori, alimentazione elettrica da C1</t>
  </si>
  <si>
    <t>2pz motori, alimentazione elettrica da A3</t>
  </si>
  <si>
    <t>2pz motori, alimentazione elettrica da C3</t>
  </si>
  <si>
    <t>Ancorragio di telaio</t>
  </si>
  <si>
    <t>nel profilo SA - all'angolo A3</t>
  </si>
  <si>
    <t>nel profilo SA - all'angolo A1</t>
  </si>
  <si>
    <t>nel profilo SC - all'angolo C1</t>
  </si>
  <si>
    <t>nel profilo SC - all'angolo C3</t>
  </si>
  <si>
    <t>per tipo pergolato A e B</t>
  </si>
  <si>
    <t>per tipo pergolato D, punto di accesso A3 e A3A1</t>
  </si>
  <si>
    <t>per tipo pergolato D, punto di accesso C3 e C3C1</t>
  </si>
  <si>
    <t>per tipo pergolato D, punto di accesso A1 e A1A3</t>
  </si>
  <si>
    <t>per tipo pergolato D, punto di accesso C1 e C1C3</t>
  </si>
  <si>
    <t>sul lato SA</t>
  </si>
  <si>
    <t>sul lato SB</t>
  </si>
  <si>
    <t>sul lato SC</t>
  </si>
  <si>
    <t>sul lato SD</t>
  </si>
  <si>
    <t>sul lato SA+SB</t>
  </si>
  <si>
    <t>sul lato SA+SC</t>
  </si>
  <si>
    <t>sul lato SA+SD</t>
  </si>
  <si>
    <t>sul lato SB+SC</t>
  </si>
  <si>
    <t>sul lato SB+SD</t>
  </si>
  <si>
    <t>sul lato SC+SD</t>
  </si>
  <si>
    <t>sul lato SA+SB+SC</t>
  </si>
  <si>
    <t>sul lato SA+SB+SD</t>
  </si>
  <si>
    <t>sul lato SB+SC+SD</t>
  </si>
  <si>
    <t>sul lato SA+SC+SD</t>
  </si>
  <si>
    <t>sul lato SA+SB+SC+SD</t>
  </si>
  <si>
    <t>la variante non è per pergolato tipo A</t>
  </si>
  <si>
    <t>la variante non è per pergolato tipo A e B</t>
  </si>
  <si>
    <t>per tipo pergolato B e D</t>
  </si>
  <si>
    <t>Tipo puntello</t>
  </si>
  <si>
    <t>puntello 110/110</t>
  </si>
  <si>
    <t>per tipo pergolato D</t>
  </si>
  <si>
    <t>Nell'angolo - base nascosta</t>
  </si>
  <si>
    <t>Nell'angolo - base ampiata</t>
  </si>
  <si>
    <t>Nell'angolo -senza base</t>
  </si>
  <si>
    <t>spostamento sulla lunghezza - base nascosta</t>
  </si>
  <si>
    <t>spostamento sulla lunghezza - base ampiata</t>
  </si>
  <si>
    <t>spostamento sulla lunghezza - senza base</t>
  </si>
  <si>
    <t>17/ Spostamento all' asse 0mm, oppure tra  255 - 1055mm spostamento sulla lunghezza, oppure tra 255 - 555mm spostamento di larghezza.</t>
  </si>
  <si>
    <t>spostamento di larghezza - base ampiata</t>
  </si>
  <si>
    <t>spostamento di larghezza - base nascosta</t>
  </si>
  <si>
    <t>spostamento di larghezza - senza basr</t>
  </si>
  <si>
    <t>Posizione scarico nel puntello A1, A3, C1, C3</t>
  </si>
  <si>
    <t>senza scarico (bordura senza foro)</t>
  </si>
  <si>
    <t>scarico non controllato (bordura con foro quadrato)</t>
  </si>
  <si>
    <t>scarico controllato (bordura con foro rotondo)</t>
  </si>
  <si>
    <t>scarico fuori bordura (senza foro)</t>
  </si>
  <si>
    <t xml:space="preserve">Posizione scarico nel puntello A2, C2 </t>
  </si>
  <si>
    <t>Numero di lamelle nella 2a sezione</t>
  </si>
  <si>
    <t>5 lamella (nella 2a sezione)</t>
  </si>
  <si>
    <t>6 lamella (nella 2a sezione)</t>
  </si>
  <si>
    <t>7 lamella (nella 2a sezione)</t>
  </si>
  <si>
    <t>8 lamella (nella 2a sezione)</t>
  </si>
  <si>
    <t>9 lamella (nella 2a sezione)</t>
  </si>
  <si>
    <t>10 lamella (nella 2a sezione)</t>
  </si>
  <si>
    <t>11 lamella (nella 2a sezione)</t>
  </si>
  <si>
    <t>12 lamella (nella 2a sezione)</t>
  </si>
  <si>
    <t>13 lamella (nella 2a sezione)</t>
  </si>
  <si>
    <t>14 lamella (nella 2a sezione)</t>
  </si>
  <si>
    <t>15 lamella (nella 2a sezione)</t>
  </si>
  <si>
    <t>16 lamella (nella 2a sezione)</t>
  </si>
  <si>
    <t>17 lamella (nella 2a sezione)</t>
  </si>
  <si>
    <t>18 lamella (nella 2a sezione)</t>
  </si>
  <si>
    <t>19 lamella (nella 2a sezione)</t>
  </si>
  <si>
    <t>20 lamella (nella 2a sezione)</t>
  </si>
  <si>
    <t>21 lamella (nella 2a sezione)</t>
  </si>
  <si>
    <t>22 lamella (nella 2a sezione)</t>
  </si>
  <si>
    <t>23 lamella (nella 2a sezione)</t>
  </si>
  <si>
    <t>24 lamella (nella 2a sezione)</t>
  </si>
  <si>
    <t>25 lamella (nella 2a sezione)</t>
  </si>
  <si>
    <t>26 lamella (nella 2a sezione)</t>
  </si>
  <si>
    <t>27 lamella (nella 2a sezione)</t>
  </si>
  <si>
    <t>28 lamella (nella 2a sezione)</t>
  </si>
  <si>
    <t>Punto di accesso ausiliario</t>
  </si>
  <si>
    <t>Grondaia a tutto tondo</t>
  </si>
  <si>
    <t>ISD110</t>
  </si>
  <si>
    <t>Isotra systéme DECORAL - SD110</t>
  </si>
  <si>
    <t>ISD120</t>
  </si>
  <si>
    <t>Isotra systéme DECORAL - ISD120</t>
  </si>
  <si>
    <t>ISD130</t>
  </si>
  <si>
    <t>Isotra systéme DECORAL - ISD130</t>
  </si>
  <si>
    <t>ISD140</t>
  </si>
  <si>
    <t>Isotra systéme DECORAL - ISD140</t>
  </si>
  <si>
    <t>ISD150</t>
  </si>
  <si>
    <t>Isotra systéme DECORAL - ISD150</t>
  </si>
  <si>
    <t>ISD160</t>
  </si>
  <si>
    <t>Isotra systéme DECORAL - ISD160</t>
  </si>
  <si>
    <t>ISD210</t>
  </si>
  <si>
    <t>Isotra systéme DECORAL - ISD210</t>
  </si>
  <si>
    <t>ISD220</t>
  </si>
  <si>
    <t>Isotra systéme DECORAL - ISD220</t>
  </si>
  <si>
    <t>ISD230</t>
  </si>
  <si>
    <t>Isotra systéme DECORAL - ISD230</t>
  </si>
  <si>
    <t>ISD310</t>
  </si>
  <si>
    <t>Isotra systéme DECORAL - ISD310</t>
  </si>
  <si>
    <t>ISD152</t>
  </si>
  <si>
    <t>Isotra systém DECORAL Iisse ISD152</t>
  </si>
  <si>
    <t>ISD154</t>
  </si>
  <si>
    <t>Isotra systém DECORAL Iisse ISD154</t>
  </si>
  <si>
    <t>ISD200</t>
  </si>
  <si>
    <t>Isotra systém DECORAL structuré ISD200</t>
  </si>
  <si>
    <t>ISD212</t>
  </si>
  <si>
    <t>Isotra systém DECORAL structuré ISD212</t>
  </si>
  <si>
    <t>ISD214</t>
  </si>
  <si>
    <t>Isotra systém DECORAL structuré ISD214</t>
  </si>
  <si>
    <t>ISD222</t>
  </si>
  <si>
    <t>Isotra systém DECORAL structuré ISD222</t>
  </si>
  <si>
    <t>ISD500</t>
  </si>
  <si>
    <t>Isotra systém DECORAL lisse ISD500</t>
  </si>
  <si>
    <t>ISD510</t>
  </si>
  <si>
    <t>Isotra systém DECORAL lisse ISD510</t>
  </si>
  <si>
    <t>ISD600</t>
  </si>
  <si>
    <t>Isotra systém DECORAL structuré ISD600</t>
  </si>
  <si>
    <t>ISD610</t>
  </si>
  <si>
    <t>Isotra systém DECORAL structuré ISD610</t>
  </si>
  <si>
    <t>ISD620</t>
  </si>
  <si>
    <t>Isotra systém DECORAL structuré ISD620</t>
  </si>
  <si>
    <t>ISD630</t>
  </si>
  <si>
    <t>Isotra systém DECORAL structuré ISD630</t>
  </si>
  <si>
    <t>ISD640</t>
  </si>
  <si>
    <t>Isotra systém DECORAL structuré ISD640</t>
  </si>
  <si>
    <t>ISD700</t>
  </si>
  <si>
    <t>Isotra systém DECORAL ISD700</t>
  </si>
  <si>
    <t>Xisd</t>
  </si>
  <si>
    <t xml:space="preserve">
la lunghezza massima della pergola in Decoral è di 4,5 m</t>
  </si>
  <si>
    <t>ALTRO ISD (consultare il proprio rappresentante di vendita per la data)</t>
  </si>
  <si>
    <t>Profilo di copertura PK_05 non è abbinabile a spazzole di tenuta.</t>
  </si>
  <si>
    <t>4K</t>
  </si>
  <si>
    <t>4K_iO</t>
  </si>
  <si>
    <t>giorno bianco, 4000K WT</t>
  </si>
  <si>
    <t>giorno bianco, 4000K iO</t>
  </si>
  <si>
    <t>OsvDL</t>
  </si>
  <si>
    <t>OsvDSL</t>
  </si>
  <si>
    <t>OsvSL</t>
  </si>
  <si>
    <t>OsvL</t>
  </si>
  <si>
    <t>illiminazione a lamelle</t>
  </si>
  <si>
    <t>illuminazione sulla lunghezza + lamelle</t>
  </si>
  <si>
    <t>illuminazione sulla lunghezza e larghezza + lamelle</t>
  </si>
  <si>
    <t>illuminazione sulla larghezza + lamelle</t>
  </si>
  <si>
    <t>larghezza mm</t>
  </si>
  <si>
    <t>lunghezza mm</t>
  </si>
  <si>
    <t>Da</t>
  </si>
  <si>
    <t>Il numero di faretti nella lamella (pz)</t>
  </si>
  <si>
    <t>Il numero di faretti nella lamella</t>
  </si>
  <si>
    <t>Numero totale di lamelle (pz)</t>
  </si>
  <si>
    <t>Modulo d'ordine Pergola - Numero si luci a LED</t>
  </si>
  <si>
    <t>Numero di lamelle con luce spot (pz)</t>
  </si>
  <si>
    <t>Numero di lamelle con luce spot</t>
  </si>
  <si>
    <t>Validità a partire da: 02.06.2025.</t>
  </si>
  <si>
    <t>7016S/9010S</t>
  </si>
  <si>
    <t>7016S/9016S</t>
  </si>
  <si>
    <t>7016S/9006S</t>
  </si>
  <si>
    <t>7016S/9007S</t>
  </si>
  <si>
    <t>DB703S/9010S</t>
  </si>
  <si>
    <t>DB703S/9016S</t>
  </si>
  <si>
    <t>DB703S/9006S</t>
  </si>
  <si>
    <t>DB703S/9007S</t>
  </si>
  <si>
    <t>la parte superiore 7016S / parte inferiore 9010S</t>
  </si>
  <si>
    <t>la parte superiore 7016S / parte inferiore 9016S</t>
  </si>
  <si>
    <t>la parte superiore 7016S / parte inferiore 9006S</t>
  </si>
  <si>
    <t>la parte superiore 7016S / parte inferiore 9007S</t>
  </si>
  <si>
    <t>la parte superiore DB703S / parte inferiore 9010S</t>
  </si>
  <si>
    <t>la parte superiore DB703S / parte inferiore 9016S</t>
  </si>
  <si>
    <t>la parte superiore DB703S / parte inferiore 9006S</t>
  </si>
  <si>
    <t>la parte superiore DB703S / parte inferiore 9007S</t>
  </si>
  <si>
    <t>Validità a partire dal: 10.12.2025.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</si>
</sst>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sz val="10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sz val="10"/>
      <name val="MS Sans Serif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20" fillId="0" borderId="0"/>
    <xf numFmtId="0" fontId="4" fillId="0" borderId="0">
      <protection locked="0"/>
    </xf>
    <xf numFmtId="0" fontId="19" fillId="0" borderId="0"/>
    <xf numFmtId="0" fontId="4" fillId="0" borderId="0"/>
    <xf numFmtId="0" fontId="2" fillId="0" borderId="0"/>
    <xf numFmtId="0" fontId="18" fillId="0" borderId="0"/>
    <xf numFmtId="0" fontId="2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6" fillId="0" borderId="0"/>
  </cellStyleXfs>
  <cellXfs count="342">
    <xf numFmtId="0" fontId="0" fillId="0" borderId="0" xfId="0"/>
    <xf numFmtId="0" fontId="5" fillId="2" borderId="0" xfId="0" applyFont="1" applyFill="1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8" fillId="3" borderId="2" xfId="0" applyFont="1" applyFill="1" applyBorder="1" applyAlignment="1">
      <alignment vertical="center"/>
    </xf>
    <xf numFmtId="0" fontId="24" fillId="0" borderId="0" xfId="0" applyFont="1"/>
    <xf numFmtId="0" fontId="23" fillId="0" borderId="0" xfId="0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1" fillId="2" borderId="1" xfId="2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2" borderId="0" xfId="2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9" fillId="2" borderId="0" xfId="15" applyFont="1" applyFill="1" applyProtection="1">
      <protection locked="0"/>
    </xf>
    <xf numFmtId="0" fontId="5" fillId="2" borderId="0" xfId="15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0" fontId="4" fillId="0" borderId="0" xfId="0" applyFont="1" applyAlignment="1">
      <alignment vertical="center"/>
    </xf>
    <xf numFmtId="0" fontId="23" fillId="2" borderId="0" xfId="8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8" applyFont="1" applyFill="1" applyBorder="1" applyAlignment="1">
      <alignment vertical="center"/>
    </xf>
    <xf numFmtId="0" fontId="5" fillId="2" borderId="0" xfId="8" applyFont="1" applyFill="1" applyAlignment="1">
      <alignment vertical="center"/>
    </xf>
    <xf numFmtId="0" fontId="4" fillId="2" borderId="2" xfId="8" applyFill="1" applyBorder="1" applyAlignment="1">
      <alignment vertical="center"/>
    </xf>
    <xf numFmtId="0" fontId="25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23" fillId="0" borderId="0" xfId="0" applyFont="1" applyAlignment="1">
      <alignment horizontal="left" vertical="center"/>
    </xf>
    <xf numFmtId="0" fontId="9" fillId="2" borderId="0" xfId="0" applyFont="1" applyFill="1" applyAlignment="1" applyProtection="1">
      <alignment horizontal="left"/>
      <protection locked="0"/>
    </xf>
    <xf numFmtId="49" fontId="17" fillId="2" borderId="0" xfId="0" applyNumberFormat="1" applyFont="1" applyFill="1" applyAlignment="1" applyProtection="1">
      <alignment vertical="center"/>
      <protection locked="0"/>
    </xf>
    <xf numFmtId="0" fontId="23" fillId="0" borderId="0" xfId="0" applyFont="1" applyAlignment="1">
      <alignment horizontal="left"/>
    </xf>
    <xf numFmtId="0" fontId="10" fillId="2" borderId="1" xfId="2" applyFill="1" applyBorder="1" applyAlignment="1" applyProtection="1">
      <alignment horizontal="right" vertical="center"/>
      <protection locked="0"/>
    </xf>
    <xf numFmtId="12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8" applyFill="1" applyAlignment="1">
      <alignment vertical="center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4" fillId="2" borderId="7" xfId="8" applyFill="1" applyBorder="1" applyAlignment="1">
      <alignment horizontal="left" vertical="center"/>
    </xf>
    <xf numFmtId="0" fontId="4" fillId="2" borderId="0" xfId="8" applyFill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9" fontId="23" fillId="0" borderId="0" xfId="0" applyNumberFormat="1" applyFont="1" applyAlignment="1">
      <alignment horizontal="left"/>
    </xf>
    <xf numFmtId="0" fontId="23" fillId="2" borderId="0" xfId="8" applyFont="1" applyFill="1" applyAlignment="1">
      <alignment horizontal="left" vertical="center"/>
    </xf>
    <xf numFmtId="0" fontId="30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49" fontId="29" fillId="0" borderId="2" xfId="17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2" borderId="1" xfId="0" applyFont="1" applyFill="1" applyBorder="1" applyProtection="1">
      <protection locked="0"/>
    </xf>
    <xf numFmtId="49" fontId="28" fillId="0" borderId="0" xfId="17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38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vertical="center"/>
      <protection locked="0"/>
    </xf>
    <xf numFmtId="0" fontId="4" fillId="2" borderId="42" xfId="0" applyFont="1" applyFill="1" applyBorder="1" applyAlignment="1" applyProtection="1">
      <alignment vertical="center"/>
      <protection locked="0"/>
    </xf>
    <xf numFmtId="0" fontId="4" fillId="2" borderId="43" xfId="0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  <protection locked="0"/>
    </xf>
    <xf numFmtId="0" fontId="4" fillId="2" borderId="44" xfId="0" applyFont="1" applyFill="1" applyBorder="1" applyAlignment="1" applyProtection="1">
      <alignment vertical="center"/>
      <protection locked="0"/>
    </xf>
    <xf numFmtId="0" fontId="4" fillId="2" borderId="45" xfId="0" applyFont="1" applyFill="1" applyBorder="1" applyAlignment="1" applyProtection="1">
      <alignment vertical="center"/>
      <protection locked="0"/>
    </xf>
    <xf numFmtId="0" fontId="4" fillId="2" borderId="46" xfId="0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top"/>
      <protection locked="0"/>
    </xf>
    <xf numFmtId="0" fontId="9" fillId="2" borderId="9" xfId="0" applyFont="1" applyFill="1" applyBorder="1" applyAlignment="1" applyProtection="1">
      <alignment vertical="top"/>
      <protection locked="0"/>
    </xf>
    <xf numFmtId="0" fontId="9" fillId="2" borderId="10" xfId="0" applyFont="1" applyFill="1" applyBorder="1" applyAlignment="1" applyProtection="1">
      <alignment vertical="top"/>
      <protection locked="0"/>
    </xf>
    <xf numFmtId="49" fontId="9" fillId="2" borderId="8" xfId="0" applyNumberFormat="1" applyFont="1" applyFill="1" applyBorder="1" applyAlignment="1" applyProtection="1">
      <alignment vertical="top"/>
      <protection locked="0"/>
    </xf>
    <xf numFmtId="49" fontId="9" fillId="2" borderId="9" xfId="0" applyNumberFormat="1" applyFont="1" applyFill="1" applyBorder="1" applyAlignment="1" applyProtection="1">
      <alignment vertical="top"/>
      <protection locked="0"/>
    </xf>
    <xf numFmtId="49" fontId="9" fillId="2" borderId="10" xfId="0" applyNumberFormat="1" applyFont="1" applyFill="1" applyBorder="1" applyAlignment="1" applyProtection="1">
      <alignment vertical="top"/>
      <protection locked="0"/>
    </xf>
    <xf numFmtId="49" fontId="4" fillId="2" borderId="47" xfId="0" applyNumberFormat="1" applyFont="1" applyFill="1" applyBorder="1" applyAlignment="1" applyProtection="1">
      <alignment vertical="top" wrapText="1"/>
      <protection locked="0"/>
    </xf>
    <xf numFmtId="49" fontId="4" fillId="2" borderId="48" xfId="0" applyNumberFormat="1" applyFont="1" applyFill="1" applyBorder="1" applyAlignment="1" applyProtection="1">
      <alignment vertical="top" wrapText="1"/>
      <protection locked="0"/>
    </xf>
    <xf numFmtId="0" fontId="4" fillId="2" borderId="49" xfId="0" applyFont="1" applyFill="1" applyBorder="1" applyAlignment="1" applyProtection="1">
      <alignment vertical="center" wrapText="1"/>
      <protection locked="0"/>
    </xf>
    <xf numFmtId="0" fontId="4" fillId="2" borderId="50" xfId="0" applyFont="1" applyFill="1" applyBorder="1" applyAlignment="1" applyProtection="1">
      <alignment vertical="center" wrapText="1"/>
      <protection locked="0"/>
    </xf>
    <xf numFmtId="0" fontId="4" fillId="2" borderId="51" xfId="0" applyFont="1" applyFill="1" applyBorder="1" applyAlignment="1" applyProtection="1">
      <alignment vertical="center" wrapText="1"/>
      <protection locked="0"/>
    </xf>
    <xf numFmtId="49" fontId="4" fillId="2" borderId="17" xfId="0" applyNumberFormat="1" applyFont="1" applyFill="1" applyBorder="1" applyAlignment="1" applyProtection="1">
      <alignment vertical="top"/>
      <protection locked="0"/>
    </xf>
    <xf numFmtId="49" fontId="4" fillId="2" borderId="20" xfId="0" applyNumberFormat="1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4" fillId="2" borderId="33" xfId="0" applyFont="1" applyFill="1" applyBorder="1" applyAlignment="1" applyProtection="1">
      <alignment vertical="center" wrapText="1"/>
      <protection locked="0"/>
    </xf>
    <xf numFmtId="49" fontId="4" fillId="2" borderId="11" xfId="0" applyNumberFormat="1" applyFont="1" applyFill="1" applyBorder="1" applyAlignment="1" applyProtection="1">
      <alignment vertical="top" wrapText="1"/>
      <protection locked="0"/>
    </xf>
    <xf numFmtId="49" fontId="4" fillId="2" borderId="12" xfId="0" applyNumberFormat="1" applyFont="1" applyFill="1" applyBorder="1" applyAlignment="1" applyProtection="1">
      <alignment vertical="top" wrapText="1"/>
      <protection locked="0"/>
    </xf>
    <xf numFmtId="0" fontId="4" fillId="2" borderId="44" xfId="0" applyFont="1" applyFill="1" applyBorder="1" applyAlignment="1" applyProtection="1">
      <alignment vertical="center" wrapText="1"/>
      <protection locked="0"/>
    </xf>
    <xf numFmtId="0" fontId="4" fillId="2" borderId="45" xfId="0" applyFont="1" applyFill="1" applyBorder="1" applyAlignment="1" applyProtection="1">
      <alignment vertical="center" wrapText="1"/>
      <protection locked="0"/>
    </xf>
    <xf numFmtId="0" fontId="4" fillId="2" borderId="46" xfId="0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vertical="top" wrapText="1"/>
      <protection locked="0"/>
    </xf>
    <xf numFmtId="49" fontId="4" fillId="2" borderId="19" xfId="0" applyNumberFormat="1" applyFont="1" applyFill="1" applyBorder="1" applyAlignment="1" applyProtection="1">
      <alignment vertical="top" wrapText="1"/>
      <protection locked="0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49" fontId="4" fillId="2" borderId="13" xfId="0" applyNumberFormat="1" applyFont="1" applyFill="1" applyBorder="1" applyAlignment="1" applyProtection="1">
      <alignment vertical="top" wrapText="1"/>
      <protection locked="0"/>
    </xf>
    <xf numFmtId="49" fontId="4" fillId="2" borderId="14" xfId="0" applyNumberFormat="1" applyFont="1" applyFill="1" applyBorder="1" applyAlignment="1" applyProtection="1">
      <alignment vertical="top" wrapText="1"/>
      <protection locked="0"/>
    </xf>
    <xf numFmtId="0" fontId="4" fillId="2" borderId="43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35" xfId="0" applyFont="1" applyFill="1" applyBorder="1" applyAlignment="1" applyProtection="1">
      <alignment vertical="center" wrapText="1"/>
      <protection locked="0"/>
    </xf>
    <xf numFmtId="49" fontId="17" fillId="2" borderId="44" xfId="0" applyNumberFormat="1" applyFont="1" applyFill="1" applyBorder="1" applyAlignment="1" applyProtection="1">
      <alignment vertical="center"/>
      <protection locked="0"/>
    </xf>
    <xf numFmtId="49" fontId="17" fillId="2" borderId="45" xfId="0" applyNumberFormat="1" applyFont="1" applyFill="1" applyBorder="1" applyAlignment="1" applyProtection="1">
      <alignment vertical="center"/>
      <protection locked="0"/>
    </xf>
    <xf numFmtId="49" fontId="17" fillId="2" borderId="46" xfId="0" applyNumberFormat="1" applyFont="1" applyFill="1" applyBorder="1" applyAlignment="1" applyProtection="1">
      <alignment vertical="center"/>
      <protection locked="0"/>
    </xf>
    <xf numFmtId="49" fontId="17" fillId="2" borderId="21" xfId="0" applyNumberFormat="1" applyFont="1" applyFill="1" applyBorder="1" applyAlignment="1" applyProtection="1">
      <alignment vertical="center"/>
      <protection locked="0"/>
    </xf>
    <xf numFmtId="49" fontId="17" fillId="2" borderId="22" xfId="0" applyNumberFormat="1" applyFont="1" applyFill="1" applyBorder="1" applyAlignment="1" applyProtection="1">
      <alignment vertical="center"/>
      <protection locked="0"/>
    </xf>
    <xf numFmtId="49" fontId="4" fillId="2" borderId="15" xfId="0" applyNumberFormat="1" applyFont="1" applyFill="1" applyBorder="1" applyAlignment="1" applyProtection="1">
      <alignment vertical="top" wrapText="1"/>
      <protection locked="0"/>
    </xf>
    <xf numFmtId="49" fontId="4" fillId="2" borderId="16" xfId="0" applyNumberFormat="1" applyFont="1" applyFill="1" applyBorder="1" applyAlignment="1" applyProtection="1">
      <alignment vertical="top" wrapText="1"/>
      <protection locked="0"/>
    </xf>
    <xf numFmtId="49" fontId="17" fillId="2" borderId="23" xfId="0" applyNumberFormat="1" applyFont="1" applyFill="1" applyBorder="1" applyAlignment="1" applyProtection="1">
      <alignment vertical="center"/>
      <protection locked="0"/>
    </xf>
    <xf numFmtId="49" fontId="17" fillId="2" borderId="24" xfId="0" applyNumberFormat="1" applyFont="1" applyFill="1" applyBorder="1" applyAlignment="1" applyProtection="1">
      <alignment vertical="center"/>
      <protection locked="0"/>
    </xf>
    <xf numFmtId="49" fontId="17" fillId="2" borderId="25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top"/>
      <protection locked="0"/>
    </xf>
    <xf numFmtId="49" fontId="9" fillId="2" borderId="0" xfId="0" applyNumberFormat="1" applyFont="1" applyFill="1" applyAlignment="1" applyProtection="1">
      <alignment vertical="top"/>
      <protection locked="0"/>
    </xf>
    <xf numFmtId="0" fontId="31" fillId="0" borderId="0" xfId="0" applyFont="1" applyAlignment="1">
      <alignment vertical="center"/>
    </xf>
    <xf numFmtId="0" fontId="17" fillId="2" borderId="0" xfId="0" applyFont="1" applyFill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5" fillId="2" borderId="2" xfId="0" applyFont="1" applyFill="1" applyBorder="1"/>
    <xf numFmtId="0" fontId="34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/>
    </xf>
    <xf numFmtId="0" fontId="9" fillId="2" borderId="0" xfId="8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5" fillId="0" borderId="0" xfId="8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9" fillId="11" borderId="0" xfId="0" applyFont="1" applyFill="1" applyAlignment="1">
      <alignment vertical="center"/>
    </xf>
    <xf numFmtId="0" fontId="9" fillId="11" borderId="0" xfId="0" applyFont="1" applyFill="1"/>
    <xf numFmtId="0" fontId="9" fillId="2" borderId="0" xfId="0" applyFont="1" applyFill="1" applyAlignment="1">
      <alignment horizontal="left" vertical="center"/>
    </xf>
    <xf numFmtId="0" fontId="5" fillId="11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5" fillId="0" borderId="1" xfId="0" applyFont="1" applyBorder="1" applyAlignment="1">
      <alignment vertical="center"/>
    </xf>
    <xf numFmtId="0" fontId="3" fillId="11" borderId="0" xfId="0" applyFont="1" applyFill="1" applyAlignment="1">
      <alignment vertical="center"/>
    </xf>
    <xf numFmtId="0" fontId="3" fillId="11" borderId="0" xfId="0" applyFont="1" applyFill="1" applyProtection="1">
      <protection locked="0"/>
    </xf>
    <xf numFmtId="0" fontId="7" fillId="11" borderId="0" xfId="0" applyFont="1" applyFill="1" applyAlignment="1" applyProtection="1">
      <alignment horizontal="center"/>
      <protection locked="0"/>
    </xf>
    <xf numFmtId="0" fontId="4" fillId="11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9" fillId="11" borderId="0" xfId="0" applyFont="1" applyFill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3" fillId="11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6" fillId="4" borderId="37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49" fontId="9" fillId="0" borderId="0" xfId="0" applyNumberFormat="1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9" fontId="24" fillId="5" borderId="0" xfId="0" applyNumberFormat="1" applyFont="1" applyFill="1" applyAlignment="1">
      <alignment horizontal="center"/>
    </xf>
    <xf numFmtId="49" fontId="24" fillId="6" borderId="0" xfId="0" applyNumberFormat="1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49" fontId="24" fillId="12" borderId="0" xfId="0" applyNumberFormat="1" applyFont="1" applyFill="1" applyAlignment="1">
      <alignment horizontal="center"/>
    </xf>
    <xf numFmtId="49" fontId="24" fillId="13" borderId="0" xfId="0" applyNumberFormat="1" applyFont="1" applyFill="1" applyAlignment="1">
      <alignment horizontal="center"/>
    </xf>
    <xf numFmtId="0" fontId="23" fillId="13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12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6" fillId="4" borderId="54" xfId="0" applyFont="1" applyFill="1" applyBorder="1" applyAlignment="1" applyProtection="1">
      <alignment horizontal="center" vertical="center" wrapText="1"/>
      <protection locked="0"/>
    </xf>
    <xf numFmtId="0" fontId="6" fillId="4" borderId="53" xfId="0" applyFont="1" applyFill="1" applyBorder="1" applyAlignment="1" applyProtection="1">
      <alignment horizontal="center" vertical="center" wrapText="1"/>
      <protection locked="0"/>
    </xf>
    <xf numFmtId="0" fontId="6" fillId="4" borderId="55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43" xfId="0" applyFont="1" applyFill="1" applyBorder="1" applyAlignment="1" applyProtection="1">
      <alignment horizontal="center" vertical="center" wrapText="1"/>
      <protection locked="0"/>
    </xf>
    <xf numFmtId="0" fontId="4" fillId="4" borderId="55" xfId="0" applyFont="1" applyFill="1" applyBorder="1" applyAlignment="1" applyProtection="1">
      <alignment horizontal="center" vertical="center"/>
      <protection locked="0"/>
    </xf>
    <xf numFmtId="0" fontId="4" fillId="4" borderId="53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5" fillId="2" borderId="58" xfId="0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2" borderId="60" xfId="0" applyFont="1" applyFill="1" applyBorder="1" applyAlignment="1" applyProtection="1">
      <alignment horizontal="center" vertical="center" wrapText="1"/>
      <protection locked="0"/>
    </xf>
    <xf numFmtId="49" fontId="5" fillId="0" borderId="60" xfId="0" applyNumberFormat="1" applyFont="1" applyBorder="1" applyAlignment="1" applyProtection="1">
      <alignment horizontal="center" vertical="center" wrapText="1"/>
      <protection locked="0"/>
    </xf>
    <xf numFmtId="49" fontId="28" fillId="0" borderId="60" xfId="0" applyNumberFormat="1" applyFont="1" applyBorder="1" applyAlignment="1" applyProtection="1">
      <alignment horizontal="center" vertical="center" wrapText="1"/>
      <protection locked="0"/>
    </xf>
    <xf numFmtId="49" fontId="5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8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1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9" fontId="5" fillId="0" borderId="52" xfId="0" applyNumberFormat="1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19" fillId="0" borderId="2" xfId="7" applyBorder="1" applyAlignment="1">
      <alignment horizontal="center"/>
    </xf>
    <xf numFmtId="0" fontId="4" fillId="2" borderId="2" xfId="18" applyFont="1" applyFill="1" applyBorder="1" applyAlignment="1">
      <alignment vertical="center"/>
    </xf>
    <xf numFmtId="0" fontId="5" fillId="2" borderId="0" xfId="18" applyFont="1" applyFill="1"/>
    <xf numFmtId="0" fontId="4" fillId="2" borderId="2" xfId="7" applyFont="1" applyFill="1" applyBorder="1" applyAlignment="1">
      <alignment horizontal="center"/>
    </xf>
    <xf numFmtId="0" fontId="4" fillId="2" borderId="2" xfId="0" applyFont="1" applyFill="1" applyBorder="1"/>
    <xf numFmtId="0" fontId="19" fillId="0" borderId="0" xfId="7" applyAlignment="1">
      <alignment horizontal="center"/>
    </xf>
    <xf numFmtId="0" fontId="4" fillId="0" borderId="2" xfId="18" applyFont="1" applyBorder="1" applyAlignment="1">
      <alignment vertical="center"/>
    </xf>
    <xf numFmtId="0" fontId="4" fillId="0" borderId="2" xfId="7" applyFont="1" applyBorder="1"/>
    <xf numFmtId="0" fontId="4" fillId="0" borderId="2" xfId="0" applyFont="1" applyBorder="1"/>
    <xf numFmtId="0" fontId="4" fillId="0" borderId="0" xfId="0" applyFont="1"/>
    <xf numFmtId="0" fontId="4" fillId="14" borderId="68" xfId="0" applyFont="1" applyFill="1" applyBorder="1" applyAlignment="1">
      <alignment horizontal="center"/>
    </xf>
    <xf numFmtId="0" fontId="4" fillId="14" borderId="69" xfId="0" applyFont="1" applyFill="1" applyBorder="1" applyAlignment="1">
      <alignment horizontal="center"/>
    </xf>
    <xf numFmtId="0" fontId="4" fillId="0" borderId="53" xfId="8" applyBorder="1" applyAlignment="1">
      <alignment horizontal="center"/>
    </xf>
    <xf numFmtId="0" fontId="4" fillId="0" borderId="26" xfId="8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4" fillId="0" borderId="36" xfId="8" applyBorder="1" applyAlignment="1">
      <alignment horizontal="center"/>
    </xf>
    <xf numFmtId="0" fontId="4" fillId="0" borderId="27" xfId="8" applyBorder="1" applyAlignment="1">
      <alignment horizontal="center"/>
    </xf>
    <xf numFmtId="0" fontId="4" fillId="0" borderId="3" xfId="8" applyBorder="1" applyAlignment="1">
      <alignment horizontal="center"/>
    </xf>
    <xf numFmtId="0" fontId="4" fillId="0" borderId="2" xfId="8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4" fillId="2" borderId="18" xfId="0" applyFont="1" applyFill="1" applyBorder="1" applyAlignment="1" applyProtection="1">
      <alignment horizontal="left" vertical="top"/>
      <protection locked="0"/>
    </xf>
    <xf numFmtId="0" fontId="4" fillId="2" borderId="19" xfId="0" applyFont="1" applyFill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left" vertical="top"/>
      <protection locked="0"/>
    </xf>
    <xf numFmtId="0" fontId="4" fillId="2" borderId="14" xfId="0" applyFont="1" applyFill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left" vertical="top"/>
      <protection locked="0"/>
    </xf>
    <xf numFmtId="0" fontId="4" fillId="2" borderId="15" xfId="0" applyFont="1" applyFill="1" applyBorder="1" applyAlignment="1" applyProtection="1">
      <alignment horizontal="left" vertical="top"/>
      <protection locked="0"/>
    </xf>
    <xf numFmtId="0" fontId="4" fillId="2" borderId="16" xfId="0" applyFont="1" applyFill="1" applyBorder="1" applyAlignment="1" applyProtection="1">
      <alignment horizontal="left" vertical="top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32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4" fillId="14" borderId="67" xfId="0" applyFont="1" applyFill="1" applyBorder="1" applyAlignment="1">
      <alignment horizontal="center" wrapText="1"/>
    </xf>
    <xf numFmtId="0" fontId="4" fillId="14" borderId="74" xfId="0" applyFont="1" applyFill="1" applyBorder="1" applyAlignment="1">
      <alignment horizontal="center" wrapText="1"/>
    </xf>
    <xf numFmtId="0" fontId="4" fillId="0" borderId="26" xfId="8" applyBorder="1" applyAlignment="1">
      <alignment horizontal="center"/>
    </xf>
    <xf numFmtId="0" fontId="4" fillId="0" borderId="55" xfId="8" applyBorder="1" applyAlignment="1">
      <alignment horizontal="center"/>
    </xf>
    <xf numFmtId="0" fontId="4" fillId="0" borderId="27" xfId="8" applyBorder="1" applyAlignment="1">
      <alignment horizontal="center"/>
    </xf>
    <xf numFmtId="0" fontId="4" fillId="0" borderId="6" xfId="8" applyBorder="1" applyAlignment="1">
      <alignment horizontal="center"/>
    </xf>
    <xf numFmtId="0" fontId="4" fillId="14" borderId="62" xfId="0" applyFont="1" applyFill="1" applyBorder="1" applyAlignment="1">
      <alignment horizontal="center"/>
    </xf>
    <xf numFmtId="0" fontId="4" fillId="14" borderId="63" xfId="0" applyFont="1" applyFill="1" applyBorder="1" applyAlignment="1">
      <alignment horizontal="center"/>
    </xf>
    <xf numFmtId="0" fontId="4" fillId="14" borderId="64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66" xfId="0" applyFont="1" applyFill="1" applyBorder="1" applyAlignment="1">
      <alignment horizontal="center" vertical="center" wrapText="1"/>
    </xf>
    <xf numFmtId="0" fontId="4" fillId="14" borderId="70" xfId="0" applyFont="1" applyFill="1" applyBorder="1" applyAlignment="1">
      <alignment horizontal="center" vertical="center" wrapText="1"/>
    </xf>
    <xf numFmtId="0" fontId="4" fillId="14" borderId="71" xfId="0" applyFont="1" applyFill="1" applyBorder="1" applyAlignment="1">
      <alignment horizontal="center" vertical="center" wrapText="1"/>
    </xf>
    <xf numFmtId="0" fontId="4" fillId="14" borderId="72" xfId="0" applyFont="1" applyFill="1" applyBorder="1" applyAlignment="1">
      <alignment horizontal="center" vertical="center" wrapText="1"/>
    </xf>
    <xf numFmtId="0" fontId="4" fillId="14" borderId="34" xfId="0" applyFont="1" applyFill="1" applyBorder="1" applyAlignment="1">
      <alignment horizontal="center" wrapText="1"/>
    </xf>
    <xf numFmtId="0" fontId="4" fillId="14" borderId="73" xfId="0" applyFont="1" applyFill="1" applyBorder="1" applyAlignment="1">
      <alignment horizontal="center" wrapText="1"/>
    </xf>
    <xf numFmtId="0" fontId="19" fillId="0" borderId="2" xfId="7" applyBorder="1" applyAlignment="1">
      <alignment horizontal="left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8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7" xfId="17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1.png"/><Relationship Id="rId21" Type="http://schemas.openxmlformats.org/officeDocument/2006/relationships/image" Target="../media/image26.png"/><Relationship Id="rId42" Type="http://schemas.openxmlformats.org/officeDocument/2006/relationships/image" Target="../media/image47.png"/><Relationship Id="rId47" Type="http://schemas.openxmlformats.org/officeDocument/2006/relationships/image" Target="../media/image52.png"/><Relationship Id="rId63" Type="http://schemas.openxmlformats.org/officeDocument/2006/relationships/image" Target="../media/image68.png"/><Relationship Id="rId68" Type="http://schemas.openxmlformats.org/officeDocument/2006/relationships/image" Target="../media/image73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9" Type="http://schemas.openxmlformats.org/officeDocument/2006/relationships/image" Target="../media/image34.png"/><Relationship Id="rId11" Type="http://schemas.openxmlformats.org/officeDocument/2006/relationships/image" Target="../media/image16.png"/><Relationship Id="rId24" Type="http://schemas.openxmlformats.org/officeDocument/2006/relationships/image" Target="../media/image29.png"/><Relationship Id="rId32" Type="http://schemas.openxmlformats.org/officeDocument/2006/relationships/image" Target="../media/image37.png"/><Relationship Id="rId37" Type="http://schemas.openxmlformats.org/officeDocument/2006/relationships/image" Target="../media/image42.png"/><Relationship Id="rId40" Type="http://schemas.openxmlformats.org/officeDocument/2006/relationships/image" Target="../media/image45.png"/><Relationship Id="rId45" Type="http://schemas.openxmlformats.org/officeDocument/2006/relationships/image" Target="../media/image50.png"/><Relationship Id="rId53" Type="http://schemas.openxmlformats.org/officeDocument/2006/relationships/image" Target="../media/image58.png"/><Relationship Id="rId58" Type="http://schemas.openxmlformats.org/officeDocument/2006/relationships/image" Target="../media/image63.png"/><Relationship Id="rId66" Type="http://schemas.openxmlformats.org/officeDocument/2006/relationships/image" Target="../media/image71.png"/><Relationship Id="rId74" Type="http://schemas.openxmlformats.org/officeDocument/2006/relationships/image" Target="../media/image78.png"/><Relationship Id="rId5" Type="http://schemas.openxmlformats.org/officeDocument/2006/relationships/image" Target="../media/image10.png"/><Relationship Id="rId61" Type="http://schemas.openxmlformats.org/officeDocument/2006/relationships/image" Target="../media/image66.png"/><Relationship Id="rId19" Type="http://schemas.openxmlformats.org/officeDocument/2006/relationships/image" Target="../media/image24.pn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png"/><Relationship Id="rId35" Type="http://schemas.openxmlformats.org/officeDocument/2006/relationships/image" Target="../media/image40.png"/><Relationship Id="rId43" Type="http://schemas.openxmlformats.org/officeDocument/2006/relationships/image" Target="../media/image48.png"/><Relationship Id="rId48" Type="http://schemas.openxmlformats.org/officeDocument/2006/relationships/image" Target="../media/image53.png"/><Relationship Id="rId56" Type="http://schemas.openxmlformats.org/officeDocument/2006/relationships/image" Target="../media/image61.png"/><Relationship Id="rId64" Type="http://schemas.openxmlformats.org/officeDocument/2006/relationships/image" Target="../media/image69.png"/><Relationship Id="rId69" Type="http://schemas.openxmlformats.org/officeDocument/2006/relationships/image" Target="../media/image74.png"/><Relationship Id="rId8" Type="http://schemas.openxmlformats.org/officeDocument/2006/relationships/image" Target="../media/image13.png"/><Relationship Id="rId51" Type="http://schemas.openxmlformats.org/officeDocument/2006/relationships/image" Target="../media/image56.png"/><Relationship Id="rId72" Type="http://schemas.openxmlformats.org/officeDocument/2006/relationships/image" Target="../media/image77.png"/><Relationship Id="rId3" Type="http://schemas.openxmlformats.org/officeDocument/2006/relationships/image" Target="../media/image8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33" Type="http://schemas.openxmlformats.org/officeDocument/2006/relationships/image" Target="../media/image38.png"/><Relationship Id="rId38" Type="http://schemas.openxmlformats.org/officeDocument/2006/relationships/image" Target="../media/image43.png"/><Relationship Id="rId46" Type="http://schemas.openxmlformats.org/officeDocument/2006/relationships/image" Target="../media/image51.png"/><Relationship Id="rId59" Type="http://schemas.openxmlformats.org/officeDocument/2006/relationships/image" Target="../media/image64.png"/><Relationship Id="rId67" Type="http://schemas.openxmlformats.org/officeDocument/2006/relationships/image" Target="../media/image72.png"/><Relationship Id="rId20" Type="http://schemas.openxmlformats.org/officeDocument/2006/relationships/image" Target="../media/image25.png"/><Relationship Id="rId41" Type="http://schemas.openxmlformats.org/officeDocument/2006/relationships/image" Target="../media/image46.png"/><Relationship Id="rId54" Type="http://schemas.openxmlformats.org/officeDocument/2006/relationships/image" Target="../media/image59.png"/><Relationship Id="rId62" Type="http://schemas.openxmlformats.org/officeDocument/2006/relationships/image" Target="../media/image67.png"/><Relationship Id="rId70" Type="http://schemas.openxmlformats.org/officeDocument/2006/relationships/image" Target="../media/image75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5" Type="http://schemas.openxmlformats.org/officeDocument/2006/relationships/image" Target="../media/image20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41.png"/><Relationship Id="rId49" Type="http://schemas.openxmlformats.org/officeDocument/2006/relationships/image" Target="../media/image54.png"/><Relationship Id="rId57" Type="http://schemas.openxmlformats.org/officeDocument/2006/relationships/image" Target="../media/image62.png"/><Relationship Id="rId10" Type="http://schemas.openxmlformats.org/officeDocument/2006/relationships/image" Target="../media/image15.png"/><Relationship Id="rId31" Type="http://schemas.openxmlformats.org/officeDocument/2006/relationships/image" Target="../media/image36.png"/><Relationship Id="rId44" Type="http://schemas.openxmlformats.org/officeDocument/2006/relationships/image" Target="../media/image49.png"/><Relationship Id="rId52" Type="http://schemas.openxmlformats.org/officeDocument/2006/relationships/image" Target="../media/image57.png"/><Relationship Id="rId60" Type="http://schemas.openxmlformats.org/officeDocument/2006/relationships/image" Target="../media/image65.png"/><Relationship Id="rId65" Type="http://schemas.openxmlformats.org/officeDocument/2006/relationships/image" Target="../media/image70.png"/><Relationship Id="rId73" Type="http://schemas.openxmlformats.org/officeDocument/2006/relationships/image" Target="../media/image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39" Type="http://schemas.openxmlformats.org/officeDocument/2006/relationships/image" Target="../media/image44.png"/><Relationship Id="rId34" Type="http://schemas.openxmlformats.org/officeDocument/2006/relationships/image" Target="../media/image39.png"/><Relationship Id="rId50" Type="http://schemas.openxmlformats.org/officeDocument/2006/relationships/image" Target="../media/image55.png"/><Relationship Id="rId55" Type="http://schemas.openxmlformats.org/officeDocument/2006/relationships/image" Target="../media/image60.png"/><Relationship Id="rId7" Type="http://schemas.openxmlformats.org/officeDocument/2006/relationships/image" Target="../media/image12.png"/><Relationship Id="rId71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123825</xdr:colOff>
      <xdr:row>33</xdr:row>
      <xdr:rowOff>57150</xdr:rowOff>
    </xdr:from>
    <xdr:to>
      <xdr:col>38</xdr:col>
      <xdr:colOff>617219</xdr:colOff>
      <xdr:row>63</xdr:row>
      <xdr:rowOff>102870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8200" y="8191500"/>
          <a:ext cx="5760720" cy="5760720"/>
        </a:xfrm>
        <a:prstGeom prst="rect">
          <a:avLst/>
        </a:prstGeom>
      </xdr:spPr>
    </xdr:pic>
    <xdr:clientData/>
  </xdr:twoCellAnchor>
  <xdr:twoCellAnchor editAs="oneCell">
    <xdr:from>
      <xdr:col>16</xdr:col>
      <xdr:colOff>673769</xdr:colOff>
      <xdr:row>56</xdr:row>
      <xdr:rowOff>35092</xdr:rowOff>
    </xdr:from>
    <xdr:to>
      <xdr:col>24</xdr:col>
      <xdr:colOff>20353</xdr:colOff>
      <xdr:row>66</xdr:row>
      <xdr:rowOff>151398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136"/>
        <a:stretch/>
      </xdr:blipFill>
      <xdr:spPr bwMode="auto">
        <a:xfrm>
          <a:off x="11103644" y="12550942"/>
          <a:ext cx="4718684" cy="20213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621506</xdr:colOff>
      <xdr:row>33</xdr:row>
      <xdr:rowOff>96839</xdr:rowOff>
    </xdr:from>
    <xdr:to>
      <xdr:col>21</xdr:col>
      <xdr:colOff>92868</xdr:colOff>
      <xdr:row>52</xdr:row>
      <xdr:rowOff>178557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2381" y="7943058"/>
          <a:ext cx="2781300" cy="3701218"/>
        </a:xfrm>
        <a:prstGeom prst="rect">
          <a:avLst/>
        </a:prstGeom>
      </xdr:spPr>
    </xdr:pic>
    <xdr:clientData/>
  </xdr:twoCellAnchor>
  <xdr:twoCellAnchor editAs="oneCell">
    <xdr:from>
      <xdr:col>21</xdr:col>
      <xdr:colOff>292100</xdr:colOff>
      <xdr:row>33</xdr:row>
      <xdr:rowOff>63501</xdr:rowOff>
    </xdr:from>
    <xdr:to>
      <xdr:col>26</xdr:col>
      <xdr:colOff>140728</xdr:colOff>
      <xdr:row>52</xdr:row>
      <xdr:rowOff>76201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09700" y="8216901"/>
          <a:ext cx="3150627" cy="36322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32</xdr:row>
      <xdr:rowOff>9525</xdr:rowOff>
    </xdr:from>
    <xdr:to>
      <xdr:col>14</xdr:col>
      <xdr:colOff>266149</xdr:colOff>
      <xdr:row>47</xdr:row>
      <xdr:rowOff>171073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72125" y="7953375"/>
          <a:ext cx="4409524" cy="3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399</xdr:row>
      <xdr:rowOff>158190</xdr:rowOff>
    </xdr:from>
    <xdr:to>
      <xdr:col>14</xdr:col>
      <xdr:colOff>525135</xdr:colOff>
      <xdr:row>413</xdr:row>
      <xdr:rowOff>115613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3924" y="52062422"/>
          <a:ext cx="1794243" cy="179424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400</xdr:row>
      <xdr:rowOff>16933</xdr:rowOff>
    </xdr:from>
    <xdr:to>
      <xdr:col>10</xdr:col>
      <xdr:colOff>296088</xdr:colOff>
      <xdr:row>414</xdr:row>
      <xdr:rowOff>13124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6358" y="52089607"/>
          <a:ext cx="1796025" cy="1792906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400</xdr:row>
      <xdr:rowOff>49018</xdr:rowOff>
    </xdr:from>
    <xdr:to>
      <xdr:col>6</xdr:col>
      <xdr:colOff>121406</xdr:colOff>
      <xdr:row>414</xdr:row>
      <xdr:rowOff>45209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483" y="52121692"/>
          <a:ext cx="1800481" cy="1792906"/>
        </a:xfrm>
        <a:prstGeom prst="rect">
          <a:avLst/>
        </a:prstGeom>
      </xdr:spPr>
    </xdr:pic>
    <xdr:clientData/>
  </xdr:twoCellAnchor>
  <xdr:twoCellAnchor editAs="oneCell">
    <xdr:from>
      <xdr:col>4</xdr:col>
      <xdr:colOff>625641</xdr:colOff>
      <xdr:row>344</xdr:row>
      <xdr:rowOff>20498</xdr:rowOff>
    </xdr:from>
    <xdr:to>
      <xdr:col>8</xdr:col>
      <xdr:colOff>145272</xdr:colOff>
      <xdr:row>353</xdr:row>
      <xdr:rowOff>75232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17241" y="46518540"/>
          <a:ext cx="2310957" cy="1498524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344</xdr:row>
      <xdr:rowOff>36841</xdr:rowOff>
    </xdr:from>
    <xdr:to>
      <xdr:col>13</xdr:col>
      <xdr:colOff>76728</xdr:colOff>
      <xdr:row>353</xdr:row>
      <xdr:rowOff>112294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12329" y="46534883"/>
          <a:ext cx="2255746" cy="1519243"/>
        </a:xfrm>
        <a:prstGeom prst="rect">
          <a:avLst/>
        </a:prstGeom>
      </xdr:spPr>
    </xdr:pic>
    <xdr:clientData/>
  </xdr:twoCellAnchor>
  <xdr:twoCellAnchor editAs="oneCell">
    <xdr:from>
      <xdr:col>4</xdr:col>
      <xdr:colOff>173790</xdr:colOff>
      <xdr:row>170</xdr:row>
      <xdr:rowOff>87339</xdr:rowOff>
    </xdr:from>
    <xdr:to>
      <xdr:col>9</xdr:col>
      <xdr:colOff>317722</xdr:colOff>
      <xdr:row>186</xdr:row>
      <xdr:rowOff>157704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2569" y="27776013"/>
          <a:ext cx="3576943" cy="264133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114969</xdr:colOff>
      <xdr:row>170</xdr:row>
      <xdr:rowOff>85548</xdr:rowOff>
    </xdr:from>
    <xdr:to>
      <xdr:col>15</xdr:col>
      <xdr:colOff>529837</xdr:colOff>
      <xdr:row>186</xdr:row>
      <xdr:rowOff>149795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68443" y="27774222"/>
          <a:ext cx="3623289" cy="2635217"/>
        </a:xfrm>
        <a:prstGeom prst="rect">
          <a:avLst/>
        </a:prstGeom>
      </xdr:spPr>
    </xdr:pic>
    <xdr:clientData/>
  </xdr:twoCellAnchor>
  <xdr:twoCellAnchor editAs="oneCell">
    <xdr:from>
      <xdr:col>7</xdr:col>
      <xdr:colOff>323961</xdr:colOff>
      <xdr:row>224</xdr:row>
      <xdr:rowOff>2674</xdr:rowOff>
    </xdr:from>
    <xdr:to>
      <xdr:col>10</xdr:col>
      <xdr:colOff>493295</xdr:colOff>
      <xdr:row>236</xdr:row>
      <xdr:rowOff>24040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52382" y="31196548"/>
          <a:ext cx="2094387" cy="1850166"/>
        </a:xfrm>
        <a:prstGeom prst="rect">
          <a:avLst/>
        </a:prstGeom>
      </xdr:spPr>
    </xdr:pic>
    <xdr:clientData/>
  </xdr:twoCellAnchor>
  <xdr:twoCellAnchor editAs="oneCell">
    <xdr:from>
      <xdr:col>10</xdr:col>
      <xdr:colOff>479035</xdr:colOff>
      <xdr:row>223</xdr:row>
      <xdr:rowOff>127798</xdr:rowOff>
    </xdr:from>
    <xdr:to>
      <xdr:col>14</xdr:col>
      <xdr:colOff>342</xdr:colOff>
      <xdr:row>236</xdr:row>
      <xdr:rowOff>2912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232509" y="31169272"/>
          <a:ext cx="2088044" cy="1856314"/>
        </a:xfrm>
        <a:prstGeom prst="rect">
          <a:avLst/>
        </a:prstGeom>
      </xdr:spPr>
    </xdr:pic>
    <xdr:clientData/>
  </xdr:twoCellAnchor>
  <xdr:twoCellAnchor editAs="oneCell">
    <xdr:from>
      <xdr:col>14</xdr:col>
      <xdr:colOff>10249</xdr:colOff>
      <xdr:row>223</xdr:row>
      <xdr:rowOff>134082</xdr:rowOff>
    </xdr:from>
    <xdr:to>
      <xdr:col>17</xdr:col>
      <xdr:colOff>141495</xdr:colOff>
      <xdr:row>235</xdr:row>
      <xdr:rowOff>145954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330460" y="31175556"/>
          <a:ext cx="2056298" cy="1840672"/>
        </a:xfrm>
        <a:prstGeom prst="rect">
          <a:avLst/>
        </a:prstGeom>
      </xdr:spPr>
    </xdr:pic>
    <xdr:clientData/>
  </xdr:twoCellAnchor>
  <xdr:twoCellAnchor editAs="oneCell">
    <xdr:from>
      <xdr:col>17</xdr:col>
      <xdr:colOff>431416</xdr:colOff>
      <xdr:row>224</xdr:row>
      <xdr:rowOff>14261</xdr:rowOff>
    </xdr:from>
    <xdr:to>
      <xdr:col>20</xdr:col>
      <xdr:colOff>537411</xdr:colOff>
      <xdr:row>236</xdr:row>
      <xdr:rowOff>6440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76679" y="31208135"/>
          <a:ext cx="2031048" cy="1820979"/>
        </a:xfrm>
        <a:prstGeom prst="rect">
          <a:avLst/>
        </a:prstGeom>
      </xdr:spPr>
    </xdr:pic>
    <xdr:clientData/>
  </xdr:twoCellAnchor>
  <xdr:twoCellAnchor editAs="oneCell">
    <xdr:from>
      <xdr:col>21</xdr:col>
      <xdr:colOff>11600</xdr:colOff>
      <xdr:row>223</xdr:row>
      <xdr:rowOff>136360</xdr:rowOff>
    </xdr:from>
    <xdr:to>
      <xdr:col>24</xdr:col>
      <xdr:colOff>144380</xdr:colOff>
      <xdr:row>236</xdr:row>
      <xdr:rowOff>1235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823600" y="31177834"/>
          <a:ext cx="2057833" cy="1841842"/>
        </a:xfrm>
        <a:prstGeom prst="rect">
          <a:avLst/>
        </a:prstGeom>
      </xdr:spPr>
    </xdr:pic>
    <xdr:clientData/>
  </xdr:twoCellAnchor>
  <xdr:twoCellAnchor editAs="oneCell">
    <xdr:from>
      <xdr:col>24</xdr:col>
      <xdr:colOff>352926</xdr:colOff>
      <xdr:row>223</xdr:row>
      <xdr:rowOff>149807</xdr:rowOff>
    </xdr:from>
    <xdr:to>
      <xdr:col>27</xdr:col>
      <xdr:colOff>445633</xdr:colOff>
      <xdr:row>235</xdr:row>
      <xdr:rowOff>116882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089979" y="31191281"/>
          <a:ext cx="2017759" cy="1795875"/>
        </a:xfrm>
        <a:prstGeom prst="rect">
          <a:avLst/>
        </a:prstGeom>
      </xdr:spPr>
    </xdr:pic>
    <xdr:clientData/>
  </xdr:twoCellAnchor>
  <xdr:twoCellAnchor editAs="oneCell">
    <xdr:from>
      <xdr:col>27</xdr:col>
      <xdr:colOff>513348</xdr:colOff>
      <xdr:row>223</xdr:row>
      <xdr:rowOff>139033</xdr:rowOff>
    </xdr:from>
    <xdr:to>
      <xdr:col>30</xdr:col>
      <xdr:colOff>593559</xdr:colOff>
      <xdr:row>235</xdr:row>
      <xdr:rowOff>92689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175453" y="31180507"/>
          <a:ext cx="2005264" cy="1782456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248</xdr:row>
      <xdr:rowOff>20383</xdr:rowOff>
    </xdr:from>
    <xdr:to>
      <xdr:col>6</xdr:col>
      <xdr:colOff>152401</xdr:colOff>
      <xdr:row>258</xdr:row>
      <xdr:rowOff>39883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34928" y="33652657"/>
          <a:ext cx="1604210" cy="1543500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248</xdr:row>
      <xdr:rowOff>16042</xdr:rowOff>
    </xdr:from>
    <xdr:to>
      <xdr:col>8</xdr:col>
      <xdr:colOff>609599</xdr:colOff>
      <xdr:row>258</xdr:row>
      <xdr:rowOff>68811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412559" y="33648316"/>
          <a:ext cx="1667145" cy="1576769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247</xdr:row>
      <xdr:rowOff>144378</xdr:rowOff>
    </xdr:from>
    <xdr:to>
      <xdr:col>11</xdr:col>
      <xdr:colOff>465223</xdr:colOff>
      <xdr:row>258</xdr:row>
      <xdr:rowOff>45619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177564" y="33624252"/>
          <a:ext cx="1682816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247</xdr:row>
      <xdr:rowOff>144379</xdr:rowOff>
    </xdr:from>
    <xdr:to>
      <xdr:col>14</xdr:col>
      <xdr:colOff>505326</xdr:colOff>
      <xdr:row>258</xdr:row>
      <xdr:rowOff>92740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111394" y="33624253"/>
          <a:ext cx="1714143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248</xdr:row>
      <xdr:rowOff>8022</xdr:rowOff>
    </xdr:from>
    <xdr:to>
      <xdr:col>17</xdr:col>
      <xdr:colOff>550919</xdr:colOff>
      <xdr:row>259</xdr:row>
      <xdr:rowOff>72190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979845" y="33640296"/>
          <a:ext cx="1816337" cy="1740568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248</xdr:row>
      <xdr:rowOff>16044</xdr:rowOff>
    </xdr:from>
    <xdr:to>
      <xdr:col>20</xdr:col>
      <xdr:colOff>561474</xdr:colOff>
      <xdr:row>259</xdr:row>
      <xdr:rowOff>19369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959433" y="33648318"/>
          <a:ext cx="1772357" cy="1679725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248</xdr:row>
      <xdr:rowOff>0</xdr:rowOff>
    </xdr:from>
    <xdr:to>
      <xdr:col>23</xdr:col>
      <xdr:colOff>614613</xdr:colOff>
      <xdr:row>259</xdr:row>
      <xdr:rowOff>67215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900775" y="33632274"/>
          <a:ext cx="1828256" cy="1743615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247</xdr:row>
      <xdr:rowOff>136359</xdr:rowOff>
    </xdr:from>
    <xdr:to>
      <xdr:col>27</xdr:col>
      <xdr:colOff>64169</xdr:colOff>
      <xdr:row>259</xdr:row>
      <xdr:rowOff>34811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915479" y="33616233"/>
          <a:ext cx="1810795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247</xdr:row>
      <xdr:rowOff>134687</xdr:rowOff>
    </xdr:from>
    <xdr:to>
      <xdr:col>30</xdr:col>
      <xdr:colOff>99162</xdr:colOff>
      <xdr:row>259</xdr:row>
      <xdr:rowOff>16042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854609" y="33614561"/>
          <a:ext cx="1831711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247</xdr:row>
      <xdr:rowOff>136359</xdr:rowOff>
    </xdr:from>
    <xdr:to>
      <xdr:col>33</xdr:col>
      <xdr:colOff>128337</xdr:colOff>
      <xdr:row>259</xdr:row>
      <xdr:rowOff>136341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674720" y="33616233"/>
          <a:ext cx="1965828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248</xdr:row>
      <xdr:rowOff>8020</xdr:rowOff>
    </xdr:from>
    <xdr:to>
      <xdr:col>36</xdr:col>
      <xdr:colOff>325135</xdr:colOff>
      <xdr:row>260</xdr:row>
      <xdr:rowOff>48127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773363" y="33640294"/>
          <a:ext cx="1989035" cy="1868907"/>
        </a:xfrm>
        <a:prstGeom prst="rect">
          <a:avLst/>
        </a:prstGeom>
      </xdr:spPr>
    </xdr:pic>
    <xdr:clientData/>
  </xdr:twoCellAnchor>
  <xdr:twoCellAnchor editAs="oneCell">
    <xdr:from>
      <xdr:col>4</xdr:col>
      <xdr:colOff>184483</xdr:colOff>
      <xdr:row>224</xdr:row>
      <xdr:rowOff>80210</xdr:rowOff>
    </xdr:from>
    <xdr:to>
      <xdr:col>7</xdr:col>
      <xdr:colOff>64549</xdr:colOff>
      <xdr:row>236</xdr:row>
      <xdr:rowOff>8021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3262" y="31274084"/>
          <a:ext cx="2029708" cy="1756611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269</xdr:row>
      <xdr:rowOff>16043</xdr:rowOff>
    </xdr:from>
    <xdr:to>
      <xdr:col>5</xdr:col>
      <xdr:colOff>182802</xdr:colOff>
      <xdr:row>278</xdr:row>
      <xdr:rowOff>85305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11418" y="36944969"/>
          <a:ext cx="1558121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247</xdr:row>
      <xdr:rowOff>152398</xdr:rowOff>
    </xdr:from>
    <xdr:ext cx="2045011" cy="1876928"/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9828020" y="33632272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247</xdr:row>
      <xdr:rowOff>136355</xdr:rowOff>
    </xdr:from>
    <xdr:ext cx="2187329" cy="2069433"/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909623" y="33616229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248</xdr:row>
      <xdr:rowOff>40102</xdr:rowOff>
    </xdr:from>
    <xdr:ext cx="2085473" cy="1945314"/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4129579" y="33672376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248</xdr:row>
      <xdr:rowOff>32082</xdr:rowOff>
    </xdr:from>
    <xdr:ext cx="2057646" cy="1906453"/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282986" y="33664356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247</xdr:row>
      <xdr:rowOff>136358</xdr:rowOff>
    </xdr:from>
    <xdr:ext cx="2257819" cy="2115084"/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8473050" y="33616232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269</xdr:row>
      <xdr:rowOff>40105</xdr:rowOff>
    </xdr:from>
    <xdr:to>
      <xdr:col>8</xdr:col>
      <xdr:colOff>216028</xdr:colOff>
      <xdr:row>278</xdr:row>
      <xdr:rowOff>111830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1729" y="36969031"/>
          <a:ext cx="1557225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269</xdr:row>
      <xdr:rowOff>16042</xdr:rowOff>
    </xdr:from>
    <xdr:to>
      <xdr:col>10</xdr:col>
      <xdr:colOff>561473</xdr:colOff>
      <xdr:row>278</xdr:row>
      <xdr:rowOff>104274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063790" y="36944968"/>
          <a:ext cx="1563978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268</xdr:row>
      <xdr:rowOff>144379</xdr:rowOff>
    </xdr:from>
    <xdr:to>
      <xdr:col>13</xdr:col>
      <xdr:colOff>272716</xdr:colOff>
      <xdr:row>278</xdr:row>
      <xdr:rowOff>121324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648796" y="36888821"/>
          <a:ext cx="1615267" cy="1500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268</xdr:row>
      <xdr:rowOff>129469</xdr:rowOff>
    </xdr:from>
    <xdr:to>
      <xdr:col>16</xdr:col>
      <xdr:colOff>104274</xdr:colOff>
      <xdr:row>278</xdr:row>
      <xdr:rowOff>145177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400421" y="36873911"/>
          <a:ext cx="1620253" cy="1539708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268</xdr:row>
      <xdr:rowOff>136358</xdr:rowOff>
    </xdr:from>
    <xdr:to>
      <xdr:col>18</xdr:col>
      <xdr:colOff>521369</xdr:colOff>
      <xdr:row>278</xdr:row>
      <xdr:rowOff>96407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14484" y="36880800"/>
          <a:ext cx="1606653" cy="1484049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268</xdr:row>
      <xdr:rowOff>144379</xdr:rowOff>
    </xdr:from>
    <xdr:to>
      <xdr:col>21</xdr:col>
      <xdr:colOff>344905</xdr:colOff>
      <xdr:row>278</xdr:row>
      <xdr:rowOff>141987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845684" y="36888821"/>
          <a:ext cx="1624042" cy="1521608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387</xdr:row>
      <xdr:rowOff>24062</xdr:rowOff>
    </xdr:from>
    <xdr:to>
      <xdr:col>19</xdr:col>
      <xdr:colOff>7480</xdr:colOff>
      <xdr:row>396</xdr:row>
      <xdr:rowOff>79840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603580" y="50452420"/>
          <a:ext cx="2245353" cy="15422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387</xdr:row>
      <xdr:rowOff>80211</xdr:rowOff>
    </xdr:from>
    <xdr:to>
      <xdr:col>6</xdr:col>
      <xdr:colOff>393031</xdr:colOff>
      <xdr:row>396</xdr:row>
      <xdr:rowOff>13680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20498" y="50508569"/>
          <a:ext cx="2172091" cy="14199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387</xdr:row>
      <xdr:rowOff>21390</xdr:rowOff>
    </xdr:from>
    <xdr:to>
      <xdr:col>10</xdr:col>
      <xdr:colOff>621630</xdr:colOff>
      <xdr:row>396</xdr:row>
      <xdr:rowOff>77648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73852" y="50449748"/>
          <a:ext cx="2314073" cy="15427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386</xdr:row>
      <xdr:rowOff>168441</xdr:rowOff>
    </xdr:from>
    <xdr:to>
      <xdr:col>15</xdr:col>
      <xdr:colOff>237175</xdr:colOff>
      <xdr:row>396</xdr:row>
      <xdr:rowOff>77648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123422" y="50428357"/>
          <a:ext cx="2388469" cy="1564106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283</xdr:row>
      <xdr:rowOff>144380</xdr:rowOff>
    </xdr:from>
    <xdr:to>
      <xdr:col>6</xdr:col>
      <xdr:colOff>5442</xdr:colOff>
      <xdr:row>291</xdr:row>
      <xdr:rowOff>94248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068041" y="38717622"/>
          <a:ext cx="1423495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284</xdr:row>
      <xdr:rowOff>8019</xdr:rowOff>
    </xdr:from>
    <xdr:to>
      <xdr:col>8</xdr:col>
      <xdr:colOff>352927</xdr:colOff>
      <xdr:row>291</xdr:row>
      <xdr:rowOff>112294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666817" y="38733661"/>
          <a:ext cx="1469036" cy="1171075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284</xdr:row>
      <xdr:rowOff>8022</xdr:rowOff>
    </xdr:from>
    <xdr:to>
      <xdr:col>10</xdr:col>
      <xdr:colOff>593556</xdr:colOff>
      <xdr:row>291</xdr:row>
      <xdr:rowOff>123094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183978" y="38733664"/>
          <a:ext cx="1475873" cy="1181872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284</xdr:row>
      <xdr:rowOff>8021</xdr:rowOff>
    </xdr:from>
    <xdr:to>
      <xdr:col>13</xdr:col>
      <xdr:colOff>248653</xdr:colOff>
      <xdr:row>292</xdr:row>
      <xdr:rowOff>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781895" y="38733663"/>
          <a:ext cx="1458105" cy="1211179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283</xdr:row>
      <xdr:rowOff>144378</xdr:rowOff>
    </xdr:from>
    <xdr:to>
      <xdr:col>16</xdr:col>
      <xdr:colOff>8020</xdr:colOff>
      <xdr:row>291</xdr:row>
      <xdr:rowOff>96253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402317" y="38717620"/>
          <a:ext cx="1522103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284</xdr:row>
      <xdr:rowOff>24064</xdr:rowOff>
    </xdr:from>
    <xdr:to>
      <xdr:col>18</xdr:col>
      <xdr:colOff>561474</xdr:colOff>
      <xdr:row>291</xdr:row>
      <xdr:rowOff>111250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46253" y="38749706"/>
          <a:ext cx="1614989" cy="1153986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284</xdr:row>
      <xdr:rowOff>0</xdr:rowOff>
    </xdr:from>
    <xdr:to>
      <xdr:col>21</xdr:col>
      <xdr:colOff>521368</xdr:colOff>
      <xdr:row>291</xdr:row>
      <xdr:rowOff>145143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145285" y="38725642"/>
          <a:ext cx="1500904" cy="1211943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296</xdr:row>
      <xdr:rowOff>128338</xdr:rowOff>
    </xdr:from>
    <xdr:to>
      <xdr:col>6</xdr:col>
      <xdr:colOff>56147</xdr:colOff>
      <xdr:row>304</xdr:row>
      <xdr:rowOff>135111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984025" y="40225580"/>
          <a:ext cx="1571680" cy="1225973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296</xdr:row>
      <xdr:rowOff>136840</xdr:rowOff>
    </xdr:from>
    <xdr:to>
      <xdr:col>8</xdr:col>
      <xdr:colOff>393032</xdr:colOff>
      <xdr:row>304</xdr:row>
      <xdr:rowOff>125882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708105" y="40234082"/>
          <a:ext cx="1467853" cy="1208242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297</xdr:row>
      <xdr:rowOff>0</xdr:rowOff>
    </xdr:from>
    <xdr:to>
      <xdr:col>11</xdr:col>
      <xdr:colOff>64168</xdr:colOff>
      <xdr:row>304</xdr:row>
      <xdr:rowOff>138410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2265916" y="40249642"/>
          <a:ext cx="1506231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296</xdr:row>
      <xdr:rowOff>144378</xdr:rowOff>
    </xdr:from>
    <xdr:to>
      <xdr:col>13</xdr:col>
      <xdr:colOff>376989</xdr:colOff>
      <xdr:row>304</xdr:row>
      <xdr:rowOff>103556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772521" y="40241620"/>
          <a:ext cx="1595815" cy="1178378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296</xdr:row>
      <xdr:rowOff>152399</xdr:rowOff>
    </xdr:from>
    <xdr:to>
      <xdr:col>16</xdr:col>
      <xdr:colOff>48125</xdr:colOff>
      <xdr:row>305</xdr:row>
      <xdr:rowOff>2704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438002" y="40249641"/>
          <a:ext cx="1526523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296</xdr:row>
      <xdr:rowOff>144380</xdr:rowOff>
    </xdr:from>
    <xdr:to>
      <xdr:col>18</xdr:col>
      <xdr:colOff>617621</xdr:colOff>
      <xdr:row>305</xdr:row>
      <xdr:rowOff>1170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256765" y="40241622"/>
          <a:ext cx="1560624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297</xdr:row>
      <xdr:rowOff>8021</xdr:rowOff>
    </xdr:from>
    <xdr:to>
      <xdr:col>21</xdr:col>
      <xdr:colOff>449179</xdr:colOff>
      <xdr:row>304</xdr:row>
      <xdr:rowOff>128360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61359" y="40257663"/>
          <a:ext cx="1512641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309</xdr:row>
      <xdr:rowOff>128337</xdr:rowOff>
    </xdr:from>
    <xdr:to>
      <xdr:col>5</xdr:col>
      <xdr:colOff>257402</xdr:colOff>
      <xdr:row>318</xdr:row>
      <xdr:rowOff>128337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947848" y="41749579"/>
          <a:ext cx="1496291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309</xdr:row>
      <xdr:rowOff>144381</xdr:rowOff>
    </xdr:from>
    <xdr:to>
      <xdr:col>8</xdr:col>
      <xdr:colOff>360947</xdr:colOff>
      <xdr:row>318</xdr:row>
      <xdr:rowOff>129521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682896" y="41765623"/>
          <a:ext cx="1460977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310</xdr:row>
      <xdr:rowOff>0</xdr:rowOff>
    </xdr:from>
    <xdr:to>
      <xdr:col>11</xdr:col>
      <xdr:colOff>72189</xdr:colOff>
      <xdr:row>318</xdr:row>
      <xdr:rowOff>145701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2306409" y="41773642"/>
          <a:ext cx="1473759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309</xdr:row>
      <xdr:rowOff>125473</xdr:rowOff>
    </xdr:from>
    <xdr:to>
      <xdr:col>13</xdr:col>
      <xdr:colOff>487004</xdr:colOff>
      <xdr:row>318</xdr:row>
      <xdr:rowOff>142998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4011060" y="41730673"/>
          <a:ext cx="1476458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310</xdr:row>
      <xdr:rowOff>0</xdr:rowOff>
    </xdr:from>
    <xdr:to>
      <xdr:col>16</xdr:col>
      <xdr:colOff>128337</xdr:colOff>
      <xdr:row>319</xdr:row>
      <xdr:rowOff>648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5567214" y="41773642"/>
          <a:ext cx="1477523" cy="1368015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309</xdr:row>
      <xdr:rowOff>144378</xdr:rowOff>
    </xdr:from>
    <xdr:to>
      <xdr:col>18</xdr:col>
      <xdr:colOff>616117</xdr:colOff>
      <xdr:row>318</xdr:row>
      <xdr:rowOff>134317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7361462" y="41765620"/>
          <a:ext cx="1463948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309</xdr:row>
      <xdr:rowOff>152399</xdr:rowOff>
    </xdr:from>
    <xdr:to>
      <xdr:col>21</xdr:col>
      <xdr:colOff>280737</xdr:colOff>
      <xdr:row>318</xdr:row>
      <xdr:rowOff>138155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8936065" y="41773641"/>
          <a:ext cx="1469493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332</xdr:row>
      <xdr:rowOff>17095</xdr:rowOff>
    </xdr:from>
    <xdr:to>
      <xdr:col>6</xdr:col>
      <xdr:colOff>309403</xdr:colOff>
      <xdr:row>341</xdr:row>
      <xdr:rowOff>141514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241973" y="44670295"/>
          <a:ext cx="1572144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332</xdr:row>
      <xdr:rowOff>21772</xdr:rowOff>
    </xdr:from>
    <xdr:to>
      <xdr:col>13</xdr:col>
      <xdr:colOff>174172</xdr:colOff>
      <xdr:row>341</xdr:row>
      <xdr:rowOff>122459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3596257" y="44674972"/>
          <a:ext cx="1578429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332</xdr:row>
      <xdr:rowOff>32656</xdr:rowOff>
    </xdr:from>
    <xdr:to>
      <xdr:col>17</xdr:col>
      <xdr:colOff>370115</xdr:colOff>
      <xdr:row>342</xdr:row>
      <xdr:rowOff>33831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6338569" y="44685856"/>
          <a:ext cx="1601089" cy="1525175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332</xdr:row>
      <xdr:rowOff>21772</xdr:rowOff>
    </xdr:from>
    <xdr:to>
      <xdr:col>10</xdr:col>
      <xdr:colOff>33639</xdr:colOff>
      <xdr:row>341</xdr:row>
      <xdr:rowOff>119743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558196" y="44674972"/>
          <a:ext cx="1549186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323</xdr:row>
      <xdr:rowOff>10888</xdr:rowOff>
    </xdr:from>
    <xdr:to>
      <xdr:col>6</xdr:col>
      <xdr:colOff>141515</xdr:colOff>
      <xdr:row>330</xdr:row>
      <xdr:rowOff>110164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394372" y="43292488"/>
          <a:ext cx="1251857" cy="1166076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323</xdr:row>
      <xdr:rowOff>32659</xdr:rowOff>
    </xdr:from>
    <xdr:to>
      <xdr:col>12</xdr:col>
      <xdr:colOff>511630</xdr:colOff>
      <xdr:row>330</xdr:row>
      <xdr:rowOff>134775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3628915" y="43314259"/>
          <a:ext cx="1240972" cy="1168916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323</xdr:row>
      <xdr:rowOff>10886</xdr:rowOff>
    </xdr:from>
    <xdr:to>
      <xdr:col>9</xdr:col>
      <xdr:colOff>217714</xdr:colOff>
      <xdr:row>330</xdr:row>
      <xdr:rowOff>107601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451771" y="43292486"/>
          <a:ext cx="1197429" cy="1163515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323</xdr:row>
      <xdr:rowOff>32658</xdr:rowOff>
    </xdr:from>
    <xdr:to>
      <xdr:col>17</xdr:col>
      <xdr:colOff>195943</xdr:colOff>
      <xdr:row>330</xdr:row>
      <xdr:rowOff>123597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502743" y="43314258"/>
          <a:ext cx="1262743" cy="1157739"/>
        </a:xfrm>
        <a:prstGeom prst="rect">
          <a:avLst/>
        </a:prstGeom>
      </xdr:spPr>
    </xdr:pic>
    <xdr:clientData/>
  </xdr:twoCellAnchor>
  <xdr:twoCellAnchor editAs="oneCell">
    <xdr:from>
      <xdr:col>6</xdr:col>
      <xdr:colOff>135466</xdr:colOff>
      <xdr:row>31</xdr:row>
      <xdr:rowOff>8467</xdr:rowOff>
    </xdr:from>
    <xdr:to>
      <xdr:col>13</xdr:col>
      <xdr:colOff>78819</xdr:colOff>
      <xdr:row>51</xdr:row>
      <xdr:rowOff>56743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634133" y="4876800"/>
          <a:ext cx="4447619" cy="3257143"/>
        </a:xfrm>
        <a:prstGeom prst="rect">
          <a:avLst/>
        </a:prstGeom>
      </xdr:spPr>
    </xdr:pic>
    <xdr:clientData/>
  </xdr:twoCellAnchor>
  <xdr:twoCellAnchor editAs="oneCell">
    <xdr:from>
      <xdr:col>6</xdr:col>
      <xdr:colOff>143933</xdr:colOff>
      <xdr:row>7</xdr:row>
      <xdr:rowOff>76201</xdr:rowOff>
    </xdr:from>
    <xdr:to>
      <xdr:col>13</xdr:col>
      <xdr:colOff>49191</xdr:colOff>
      <xdr:row>27</xdr:row>
      <xdr:rowOff>47249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0642600" y="1286934"/>
          <a:ext cx="4409524" cy="30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158749</xdr:colOff>
      <xdr:row>51</xdr:row>
      <xdr:rowOff>52816</xdr:rowOff>
    </xdr:from>
    <xdr:to>
      <xdr:col>13</xdr:col>
      <xdr:colOff>592667</xdr:colOff>
      <xdr:row>73</xdr:row>
      <xdr:rowOff>82239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0371666" y="7969149"/>
          <a:ext cx="4804834" cy="34584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4/Exteri&#233;ry/cz_objednavkovy_formular_ARTOSI_Pergola_1_8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gola"/>
      <sheetName val="help"/>
      <sheetName val="POKYNY PERGOLA"/>
      <sheetName val="počet LED bodovek"/>
    </sheetNames>
    <sheetDataSet>
      <sheetData sheetId="0"/>
      <sheetData sheetId="1">
        <row r="2">
          <cell r="C2" t="str">
            <v>A</v>
          </cell>
          <cell r="D2" t="str">
            <v>9010M</v>
          </cell>
          <cell r="E2" t="str">
            <v>9010M</v>
          </cell>
          <cell r="F2" t="str">
            <v>A</v>
          </cell>
          <cell r="G2" t="str">
            <v>A1</v>
          </cell>
          <cell r="H2" t="str">
            <v>S_WT_SR</v>
          </cell>
          <cell r="I2" t="str">
            <v>SA-A3</v>
          </cell>
          <cell r="J2" t="str">
            <v>N</v>
          </cell>
          <cell r="N2" t="str">
            <v>A</v>
          </cell>
          <cell r="O2" t="str">
            <v>A</v>
          </cell>
          <cell r="P2" t="str">
            <v>A</v>
          </cell>
          <cell r="Q2" t="str">
            <v>A</v>
          </cell>
          <cell r="S2" t="str">
            <v>BO</v>
          </cell>
          <cell r="T2" t="str">
            <v>N</v>
          </cell>
          <cell r="V2" t="str">
            <v>N</v>
          </cell>
          <cell r="W2" t="str">
            <v>OsvD</v>
          </cell>
          <cell r="X2" t="str">
            <v>N</v>
          </cell>
          <cell r="Y2" t="str">
            <v>bp</v>
          </cell>
          <cell r="Z2" t="str">
            <v>5L</v>
          </cell>
        </row>
        <row r="3">
          <cell r="C3" t="str">
            <v>B</v>
          </cell>
          <cell r="D3" t="str">
            <v>9010S</v>
          </cell>
          <cell r="E3" t="str">
            <v>9010S</v>
          </cell>
          <cell r="F3" t="str">
            <v>B</v>
          </cell>
          <cell r="G3" t="str">
            <v>A3</v>
          </cell>
          <cell r="H3" t="str">
            <v>S_WT</v>
          </cell>
          <cell r="I3" t="str">
            <v>SA-A1</v>
          </cell>
          <cell r="J3" t="str">
            <v>SA</v>
          </cell>
          <cell r="N3" t="str">
            <v>Arz</v>
          </cell>
          <cell r="O3" t="str">
            <v>Arz</v>
          </cell>
          <cell r="P3" t="str">
            <v>Arz</v>
          </cell>
          <cell r="Q3" t="str">
            <v>Arz</v>
          </cell>
          <cell r="S3" t="str">
            <v>NO</v>
          </cell>
          <cell r="T3" t="str">
            <v>A2D</v>
          </cell>
          <cell r="V3" t="str">
            <v>4K_iO</v>
          </cell>
          <cell r="W3" t="str">
            <v>OsvS</v>
          </cell>
          <cell r="Y3" t="str">
            <v>bptu</v>
          </cell>
          <cell r="Z3" t="str">
            <v>6L</v>
          </cell>
        </row>
        <row r="4">
          <cell r="C4" t="str">
            <v>D</v>
          </cell>
          <cell r="D4" t="str">
            <v>9006RAL</v>
          </cell>
          <cell r="E4" t="str">
            <v>9006RAL</v>
          </cell>
          <cell r="G4" t="str">
            <v>C1</v>
          </cell>
          <cell r="I4" t="str">
            <v>SC-C1</v>
          </cell>
          <cell r="J4" t="str">
            <v>SC</v>
          </cell>
          <cell r="N4" t="str">
            <v>Abp</v>
          </cell>
          <cell r="O4" t="str">
            <v>Abp</v>
          </cell>
          <cell r="P4" t="str">
            <v>Abp</v>
          </cell>
          <cell r="Q4" t="str">
            <v>Abp</v>
          </cell>
          <cell r="S4" t="str">
            <v>RO</v>
          </cell>
          <cell r="T4" t="str">
            <v>A2Drz</v>
          </cell>
          <cell r="W4" t="str">
            <v>OsvDS</v>
          </cell>
          <cell r="Z4" t="str">
            <v>7L</v>
          </cell>
        </row>
        <row r="5">
          <cell r="D5" t="str">
            <v>9006S</v>
          </cell>
          <cell r="E5" t="str">
            <v>9006S</v>
          </cell>
          <cell r="G5" t="str">
            <v>C3</v>
          </cell>
          <cell r="I5" t="str">
            <v>SC-C3</v>
          </cell>
          <cell r="J5" t="str">
            <v>SA+SC</v>
          </cell>
          <cell r="N5" t="str">
            <v>A1D</v>
          </cell>
          <cell r="O5" t="str">
            <v>A3D</v>
          </cell>
          <cell r="P5" t="str">
            <v>C1D</v>
          </cell>
          <cell r="Q5" t="str">
            <v>C3D</v>
          </cell>
          <cell r="S5" t="str">
            <v>ML</v>
          </cell>
          <cell r="T5" t="str">
            <v>A2bp</v>
          </cell>
          <cell r="W5" t="str">
            <v>OsvDL</v>
          </cell>
          <cell r="Z5" t="str">
            <v>8L</v>
          </cell>
        </row>
        <row r="6">
          <cell r="D6" t="str">
            <v>9007RAL</v>
          </cell>
          <cell r="E6" t="str">
            <v>9007RAL</v>
          </cell>
          <cell r="G6" t="str">
            <v>A1A3</v>
          </cell>
          <cell r="N6" t="str">
            <v>A1Drz</v>
          </cell>
          <cell r="O6" t="str">
            <v>A3Drz</v>
          </cell>
          <cell r="P6" t="str">
            <v>C1Drz</v>
          </cell>
          <cell r="Q6" t="str">
            <v>C3Drz</v>
          </cell>
          <cell r="W6" t="str">
            <v>OsvDSL</v>
          </cell>
          <cell r="Z6" t="str">
            <v>9L</v>
          </cell>
        </row>
        <row r="7">
          <cell r="D7" t="str">
            <v>9007S</v>
          </cell>
          <cell r="E7" t="str">
            <v>9007S</v>
          </cell>
          <cell r="G7" t="str">
            <v>C1C3</v>
          </cell>
          <cell r="N7" t="str">
            <v>A1Dbp</v>
          </cell>
          <cell r="O7" t="str">
            <v>A3Dbp</v>
          </cell>
          <cell r="P7" t="str">
            <v>C1Dbp</v>
          </cell>
          <cell r="Q7" t="str">
            <v>C3Dbp</v>
          </cell>
          <cell r="W7" t="str">
            <v>OsvSL</v>
          </cell>
          <cell r="Z7" t="str">
            <v>10L</v>
          </cell>
        </row>
        <row r="8">
          <cell r="D8" t="str">
            <v>8014M</v>
          </cell>
          <cell r="E8" t="str">
            <v>8014M</v>
          </cell>
          <cell r="G8" t="str">
            <v>A3A1</v>
          </cell>
          <cell r="N8" t="str">
            <v>N</v>
          </cell>
          <cell r="O8" t="str">
            <v>N</v>
          </cell>
          <cell r="P8" t="str">
            <v>N</v>
          </cell>
          <cell r="Q8" t="str">
            <v>N</v>
          </cell>
          <cell r="W8" t="str">
            <v>OsvL</v>
          </cell>
          <cell r="Z8" t="str">
            <v>11L</v>
          </cell>
        </row>
        <row r="9">
          <cell r="D9" t="str">
            <v>8014S</v>
          </cell>
          <cell r="E9" t="str">
            <v>8014S</v>
          </cell>
          <cell r="G9" t="str">
            <v>C3C1</v>
          </cell>
          <cell r="J9" t="str">
            <v>N</v>
          </cell>
          <cell r="Z9" t="str">
            <v>12L</v>
          </cell>
        </row>
        <row r="10">
          <cell r="D10" t="str">
            <v>7016M</v>
          </cell>
          <cell r="E10" t="str">
            <v>7016M</v>
          </cell>
          <cell r="J10" t="str">
            <v>SA</v>
          </cell>
          <cell r="Z10" t="str">
            <v>13L</v>
          </cell>
        </row>
        <row r="11">
          <cell r="D11" t="str">
            <v>7016S</v>
          </cell>
          <cell r="E11" t="str">
            <v>7016S</v>
          </cell>
          <cell r="J11" t="str">
            <v>SB</v>
          </cell>
          <cell r="Z11" t="str">
            <v>14L</v>
          </cell>
        </row>
        <row r="12">
          <cell r="D12" t="str">
            <v>DB702</v>
          </cell>
          <cell r="E12" t="str">
            <v>DB702</v>
          </cell>
          <cell r="J12" t="str">
            <v>SC</v>
          </cell>
          <cell r="N12" t="str">
            <v>A</v>
          </cell>
          <cell r="O12" t="str">
            <v>A</v>
          </cell>
          <cell r="P12" t="str">
            <v>A</v>
          </cell>
          <cell r="Q12" t="str">
            <v>A</v>
          </cell>
          <cell r="S12" t="str">
            <v>N</v>
          </cell>
          <cell r="T12" t="str">
            <v>N</v>
          </cell>
          <cell r="V12" t="str">
            <v>N</v>
          </cell>
          <cell r="Z12" t="str">
            <v>15L</v>
          </cell>
        </row>
        <row r="13">
          <cell r="D13" t="str">
            <v>DB703</v>
          </cell>
          <cell r="E13" t="str">
            <v>DB703</v>
          </cell>
          <cell r="J13" t="str">
            <v>SA+SB</v>
          </cell>
          <cell r="N13" t="str">
            <v>Arz</v>
          </cell>
          <cell r="O13" t="str">
            <v>Arz</v>
          </cell>
          <cell r="P13" t="str">
            <v>Arz</v>
          </cell>
          <cell r="Q13" t="str">
            <v>Arz</v>
          </cell>
          <cell r="T13" t="str">
            <v>C2D</v>
          </cell>
          <cell r="V13" t="str">
            <v>4K</v>
          </cell>
          <cell r="Z13" t="str">
            <v>16L</v>
          </cell>
        </row>
        <row r="14">
          <cell r="D14" t="str">
            <v>1003RAL</v>
          </cell>
          <cell r="E14" t="str">
            <v>1003RAL</v>
          </cell>
          <cell r="G14" t="str">
            <v>A3</v>
          </cell>
          <cell r="J14" t="str">
            <v>SA+SC</v>
          </cell>
          <cell r="N14" t="str">
            <v>Abp</v>
          </cell>
          <cell r="O14" t="str">
            <v>Abp</v>
          </cell>
          <cell r="P14" t="str">
            <v>Abp</v>
          </cell>
          <cell r="Q14" t="str">
            <v>Abp</v>
          </cell>
          <cell r="T14" t="str">
            <v>C2Drz</v>
          </cell>
          <cell r="Z14" t="str">
            <v>17L</v>
          </cell>
        </row>
        <row r="15">
          <cell r="D15" t="str">
            <v>1013RAL</v>
          </cell>
          <cell r="E15" t="str">
            <v>1013RAL</v>
          </cell>
          <cell r="G15" t="str">
            <v>C3</v>
          </cell>
          <cell r="J15" t="str">
            <v>SB+SC</v>
          </cell>
          <cell r="N15" t="str">
            <v>A1D</v>
          </cell>
          <cell r="O15" t="str">
            <v>A3D</v>
          </cell>
          <cell r="P15" t="str">
            <v>C1D</v>
          </cell>
          <cell r="Q15" t="str">
            <v>C3D</v>
          </cell>
          <cell r="T15" t="str">
            <v>C2bp</v>
          </cell>
          <cell r="Z15" t="str">
            <v>18L</v>
          </cell>
        </row>
        <row r="16">
          <cell r="D16" t="str">
            <v>1015RAL</v>
          </cell>
          <cell r="E16" t="str">
            <v>1015RAL</v>
          </cell>
          <cell r="G16" t="str">
            <v>A3A1</v>
          </cell>
          <cell r="J16" t="str">
            <v>SA+SB+SC</v>
          </cell>
          <cell r="N16" t="str">
            <v>A1Drz</v>
          </cell>
          <cell r="O16" t="str">
            <v>A3Drz</v>
          </cell>
          <cell r="P16" t="str">
            <v>C1Drz</v>
          </cell>
          <cell r="Q16" t="str">
            <v>C3Drz</v>
          </cell>
          <cell r="Z16" t="str">
            <v>19L</v>
          </cell>
        </row>
        <row r="17">
          <cell r="D17" t="str">
            <v>3000RAL</v>
          </cell>
          <cell r="E17" t="str">
            <v>3000RAL</v>
          </cell>
          <cell r="G17" t="str">
            <v>C3C1</v>
          </cell>
          <cell r="N17" t="str">
            <v>A1Dbp</v>
          </cell>
          <cell r="O17" t="str">
            <v>A3Dbp</v>
          </cell>
          <cell r="P17" t="str">
            <v>C1Dbp</v>
          </cell>
          <cell r="Q17" t="str">
            <v>C3Dbp</v>
          </cell>
          <cell r="Z17" t="str">
            <v>20L</v>
          </cell>
        </row>
        <row r="18">
          <cell r="D18" t="str">
            <v>3005RAL</v>
          </cell>
          <cell r="E18" t="str">
            <v>3005RAL</v>
          </cell>
          <cell r="N18" t="str">
            <v>N</v>
          </cell>
          <cell r="O18" t="str">
            <v>N</v>
          </cell>
          <cell r="P18" t="str">
            <v>N</v>
          </cell>
          <cell r="Q18" t="str">
            <v>N</v>
          </cell>
          <cell r="Z18" t="str">
            <v>21L</v>
          </cell>
        </row>
        <row r="19">
          <cell r="D19" t="str">
            <v>5005RAL</v>
          </cell>
          <cell r="E19" t="str">
            <v>5005RAL</v>
          </cell>
          <cell r="N19" t="str">
            <v>A1Srz</v>
          </cell>
          <cell r="P19" t="str">
            <v>C1S</v>
          </cell>
          <cell r="Z19" t="str">
            <v>22L</v>
          </cell>
        </row>
        <row r="20">
          <cell r="D20" t="str">
            <v>5009RAL</v>
          </cell>
          <cell r="E20" t="str">
            <v>5009RAL</v>
          </cell>
          <cell r="N20" t="str">
            <v>A1S</v>
          </cell>
          <cell r="P20" t="str">
            <v>C1Srz</v>
          </cell>
          <cell r="Z20" t="str">
            <v>23L</v>
          </cell>
        </row>
        <row r="21">
          <cell r="D21" t="str">
            <v>5011RAL</v>
          </cell>
          <cell r="E21" t="str">
            <v>5011RAL</v>
          </cell>
          <cell r="G21" t="str">
            <v>A1</v>
          </cell>
          <cell r="J21" t="str">
            <v>N</v>
          </cell>
          <cell r="N21" t="str">
            <v>A1Sbp</v>
          </cell>
          <cell r="P21" t="str">
            <v>C1Sbp</v>
          </cell>
          <cell r="Z21" t="str">
            <v>24L</v>
          </cell>
        </row>
        <row r="22">
          <cell r="D22" t="str">
            <v>5014RAL</v>
          </cell>
          <cell r="E22" t="str">
            <v>5014RAL</v>
          </cell>
          <cell r="G22" t="str">
            <v>A3</v>
          </cell>
          <cell r="J22" t="str">
            <v>SA</v>
          </cell>
          <cell r="Z22" t="str">
            <v>25L</v>
          </cell>
        </row>
        <row r="23">
          <cell r="D23" t="str">
            <v>6005RAL</v>
          </cell>
          <cell r="E23" t="str">
            <v>6005RAL</v>
          </cell>
          <cell r="G23" t="str">
            <v>C1</v>
          </cell>
          <cell r="J23" t="str">
            <v>SB</v>
          </cell>
          <cell r="Z23" t="str">
            <v>26L</v>
          </cell>
        </row>
        <row r="24">
          <cell r="D24" t="str">
            <v>7001RAL</v>
          </cell>
          <cell r="E24" t="str">
            <v>7001RAL</v>
          </cell>
          <cell r="G24" t="str">
            <v>C3</v>
          </cell>
          <cell r="J24" t="str">
            <v>SC</v>
          </cell>
          <cell r="N24" t="str">
            <v>A</v>
          </cell>
          <cell r="O24" t="str">
            <v>A</v>
          </cell>
          <cell r="P24" t="str">
            <v>A</v>
          </cell>
          <cell r="Q24" t="str">
            <v>A</v>
          </cell>
          <cell r="Z24" t="str">
            <v>27L</v>
          </cell>
        </row>
        <row r="25">
          <cell r="D25" t="str">
            <v>7009RAL</v>
          </cell>
          <cell r="E25" t="str">
            <v>7009RAL</v>
          </cell>
          <cell r="G25" t="str">
            <v>A1A3</v>
          </cell>
          <cell r="J25" t="str">
            <v>SD</v>
          </cell>
          <cell r="N25" t="str">
            <v>Arz</v>
          </cell>
          <cell r="O25" t="str">
            <v>Arz</v>
          </cell>
          <cell r="P25" t="str">
            <v>Arz</v>
          </cell>
          <cell r="Q25" t="str">
            <v>Arz</v>
          </cell>
          <cell r="Z25" t="str">
            <v>28L</v>
          </cell>
        </row>
        <row r="26">
          <cell r="D26" t="str">
            <v>7015RAL</v>
          </cell>
          <cell r="E26" t="str">
            <v>7015RAL</v>
          </cell>
          <cell r="G26" t="str">
            <v>C1C3</v>
          </cell>
          <cell r="J26" t="str">
            <v>SA+SB</v>
          </cell>
          <cell r="N26" t="str">
            <v>Abp</v>
          </cell>
          <cell r="O26" t="str">
            <v>Abp</v>
          </cell>
          <cell r="P26" t="str">
            <v>Abp</v>
          </cell>
          <cell r="Q26" t="str">
            <v>Abp</v>
          </cell>
        </row>
        <row r="27">
          <cell r="D27" t="str">
            <v>7016RAL</v>
          </cell>
          <cell r="E27" t="str">
            <v>7016RAL</v>
          </cell>
          <cell r="G27" t="str">
            <v>A3A1</v>
          </cell>
          <cell r="J27" t="str">
            <v>SA+SC</v>
          </cell>
          <cell r="N27" t="str">
            <v>A1D</v>
          </cell>
          <cell r="O27" t="str">
            <v>A3D</v>
          </cell>
          <cell r="P27" t="str">
            <v>C1D</v>
          </cell>
          <cell r="Q27" t="str">
            <v>C3D</v>
          </cell>
        </row>
        <row r="28">
          <cell r="D28" t="str">
            <v>7021RAL</v>
          </cell>
          <cell r="E28" t="str">
            <v>7021RAL</v>
          </cell>
          <cell r="G28" t="str">
            <v>C3C1</v>
          </cell>
          <cell r="J28" t="str">
            <v>SA+SD</v>
          </cell>
          <cell r="N28" t="str">
            <v>A1Drz</v>
          </cell>
          <cell r="O28" t="str">
            <v>A3Drz</v>
          </cell>
          <cell r="P28" t="str">
            <v>C1Drz</v>
          </cell>
          <cell r="Q28" t="str">
            <v>C3Drz</v>
          </cell>
        </row>
        <row r="29">
          <cell r="D29" t="str">
            <v>7024RAL</v>
          </cell>
          <cell r="E29" t="str">
            <v>7024RAL</v>
          </cell>
          <cell r="J29" t="str">
            <v>SB+SC</v>
          </cell>
          <cell r="N29" t="str">
            <v>A1Dbp</v>
          </cell>
          <cell r="O29" t="str">
            <v>A3Dbp</v>
          </cell>
          <cell r="P29" t="str">
            <v>C1Dbp</v>
          </cell>
          <cell r="Q29" t="str">
            <v>C3Dbp</v>
          </cell>
        </row>
        <row r="30">
          <cell r="D30" t="str">
            <v>7035RAL</v>
          </cell>
          <cell r="E30" t="str">
            <v>7035RAL</v>
          </cell>
          <cell r="J30" t="str">
            <v>SB+SD</v>
          </cell>
          <cell r="N30" t="str">
            <v>N</v>
          </cell>
          <cell r="O30" t="str">
            <v>N</v>
          </cell>
          <cell r="P30" t="str">
            <v>N</v>
          </cell>
          <cell r="Q30" t="str">
            <v>N</v>
          </cell>
        </row>
        <row r="31">
          <cell r="D31" t="str">
            <v>8003RAL</v>
          </cell>
          <cell r="E31" t="str">
            <v>8003RAL</v>
          </cell>
          <cell r="J31" t="str">
            <v>SC+SD</v>
          </cell>
          <cell r="N31" t="str">
            <v>A1Srz</v>
          </cell>
          <cell r="O31" t="str">
            <v>A3S</v>
          </cell>
          <cell r="P31" t="str">
            <v>C1S</v>
          </cell>
          <cell r="Q31" t="str">
            <v>C3S</v>
          </cell>
        </row>
        <row r="32">
          <cell r="D32" t="str">
            <v>8011RAL</v>
          </cell>
          <cell r="E32" t="str">
            <v>8011RAL</v>
          </cell>
          <cell r="J32" t="str">
            <v>SA+SB+SC</v>
          </cell>
          <cell r="N32" t="str">
            <v>A1S</v>
          </cell>
          <cell r="O32" t="str">
            <v>A3Srz</v>
          </cell>
          <cell r="P32" t="str">
            <v>C1Srz</v>
          </cell>
          <cell r="Q32" t="str">
            <v>C3Srz</v>
          </cell>
        </row>
        <row r="33">
          <cell r="D33" t="str">
            <v>8012RAL</v>
          </cell>
          <cell r="E33" t="str">
            <v>8012RAL</v>
          </cell>
          <cell r="J33" t="str">
            <v>SA+SB+SD</v>
          </cell>
          <cell r="N33" t="str">
            <v>A1Sbp</v>
          </cell>
          <cell r="O33" t="str">
            <v>A3Sbp</v>
          </cell>
          <cell r="P33" t="str">
            <v>C1Sbp</v>
          </cell>
          <cell r="Q33" t="str">
            <v>C3Sbp</v>
          </cell>
        </row>
        <row r="34">
          <cell r="D34" t="str">
            <v>8014RAL</v>
          </cell>
          <cell r="E34" t="str">
            <v>8014RAL</v>
          </cell>
          <cell r="J34" t="str">
            <v>SB+SC+SD</v>
          </cell>
        </row>
        <row r="35">
          <cell r="D35" t="str">
            <v>8017RAL</v>
          </cell>
          <cell r="E35" t="str">
            <v>8017RAL</v>
          </cell>
          <cell r="J35" t="str">
            <v>SA+SC+SD</v>
          </cell>
        </row>
        <row r="36">
          <cell r="D36" t="str">
            <v>8019RAL</v>
          </cell>
          <cell r="E36" t="str">
            <v>8019RAL</v>
          </cell>
          <cell r="J36" t="str">
            <v>SA+SB+SC+SD</v>
          </cell>
        </row>
        <row r="37">
          <cell r="D37" t="str">
            <v>9001RAL</v>
          </cell>
          <cell r="E37" t="str">
            <v>9001RAL</v>
          </cell>
        </row>
        <row r="38">
          <cell r="D38" t="str">
            <v>9003RAL</v>
          </cell>
          <cell r="E38" t="str">
            <v>9003RAL</v>
          </cell>
        </row>
        <row r="39">
          <cell r="D39" t="str">
            <v>9005RAL</v>
          </cell>
          <cell r="E39" t="str">
            <v>9005RAL</v>
          </cell>
        </row>
        <row r="40">
          <cell r="D40" t="str">
            <v>9010RAL</v>
          </cell>
          <cell r="E40" t="str">
            <v>9010RAL</v>
          </cell>
        </row>
        <row r="41">
          <cell r="D41" t="str">
            <v>1001RAL</v>
          </cell>
          <cell r="E41" t="str">
            <v>1001RAL</v>
          </cell>
        </row>
        <row r="42">
          <cell r="D42" t="str">
            <v>1011RAL</v>
          </cell>
          <cell r="E42" t="str">
            <v>1011RAL</v>
          </cell>
        </row>
        <row r="43">
          <cell r="D43" t="str">
            <v>3002RAL</v>
          </cell>
          <cell r="E43" t="str">
            <v>3002RAL</v>
          </cell>
        </row>
        <row r="44">
          <cell r="D44" t="str">
            <v>3003RAL</v>
          </cell>
          <cell r="E44" t="str">
            <v>3003RAL</v>
          </cell>
        </row>
        <row r="45">
          <cell r="D45" t="str">
            <v xml:space="preserve">3004RAL </v>
          </cell>
          <cell r="E45" t="str">
            <v xml:space="preserve">3004RAL </v>
          </cell>
        </row>
        <row r="46">
          <cell r="D46" t="str">
            <v>3012RAL</v>
          </cell>
          <cell r="E46" t="str">
            <v>3012RAL</v>
          </cell>
        </row>
        <row r="47">
          <cell r="D47" t="str">
            <v>5002RAL</v>
          </cell>
          <cell r="E47" t="str">
            <v>5002RAL</v>
          </cell>
        </row>
        <row r="48">
          <cell r="D48" t="str">
            <v>5013RAL</v>
          </cell>
          <cell r="E48" t="str">
            <v>5013RAL</v>
          </cell>
        </row>
        <row r="49">
          <cell r="D49" t="str">
            <v>5018RAL</v>
          </cell>
          <cell r="E49" t="str">
            <v>5018RAL</v>
          </cell>
        </row>
        <row r="50">
          <cell r="D50" t="str">
            <v>6009RAL</v>
          </cell>
          <cell r="E50" t="str">
            <v>6009RAL</v>
          </cell>
        </row>
        <row r="51">
          <cell r="D51" t="str">
            <v>6011RAL</v>
          </cell>
          <cell r="E51" t="str">
            <v>6011RAL</v>
          </cell>
        </row>
        <row r="52">
          <cell r="D52" t="str">
            <v>6018RAL</v>
          </cell>
          <cell r="E52" t="str">
            <v>6018RAL</v>
          </cell>
        </row>
        <row r="53">
          <cell r="D53" t="str">
            <v>6026RAL</v>
          </cell>
          <cell r="E53" t="str">
            <v>6026RAL</v>
          </cell>
        </row>
        <row r="54">
          <cell r="D54" t="str">
            <v>7006RAL</v>
          </cell>
          <cell r="E54" t="str">
            <v>7006RAL</v>
          </cell>
        </row>
        <row r="55">
          <cell r="D55" t="str">
            <v>7022RAL</v>
          </cell>
          <cell r="E55" t="str">
            <v>7022RAL</v>
          </cell>
        </row>
        <row r="56">
          <cell r="D56" t="str">
            <v>7023RAL</v>
          </cell>
          <cell r="E56" t="str">
            <v>7023RAL</v>
          </cell>
        </row>
        <row r="57">
          <cell r="D57" t="str">
            <v>7030RAL</v>
          </cell>
          <cell r="E57" t="str">
            <v>7030RAL</v>
          </cell>
        </row>
        <row r="58">
          <cell r="D58" t="str">
            <v>7036RAL</v>
          </cell>
          <cell r="E58" t="str">
            <v>7036RAL</v>
          </cell>
        </row>
        <row r="59">
          <cell r="D59" t="str">
            <v>7038RAL</v>
          </cell>
          <cell r="E59" t="str">
            <v>7038RAL</v>
          </cell>
        </row>
        <row r="60">
          <cell r="D60" t="str">
            <v>7040RAL</v>
          </cell>
          <cell r="E60" t="str">
            <v>7040RAL</v>
          </cell>
        </row>
        <row r="61">
          <cell r="D61" t="str">
            <v>7046RAL</v>
          </cell>
          <cell r="E61" t="str">
            <v>7046RAL</v>
          </cell>
        </row>
        <row r="62">
          <cell r="D62" t="str">
            <v>7047RAL</v>
          </cell>
          <cell r="E62" t="str">
            <v>7047RAL</v>
          </cell>
        </row>
        <row r="63">
          <cell r="D63" t="str">
            <v>7048RAL</v>
          </cell>
          <cell r="E63" t="str">
            <v>7048RAL</v>
          </cell>
        </row>
        <row r="64">
          <cell r="D64" t="str">
            <v>8001RAL</v>
          </cell>
          <cell r="E64" t="str">
            <v>8001RAL</v>
          </cell>
        </row>
        <row r="65">
          <cell r="D65" t="str">
            <v>8002RAL</v>
          </cell>
          <cell r="E65" t="str">
            <v>8002RAL</v>
          </cell>
        </row>
        <row r="66">
          <cell r="D66" t="str">
            <v>8004RAL</v>
          </cell>
          <cell r="E66" t="str">
            <v>8004RAL</v>
          </cell>
        </row>
        <row r="67">
          <cell r="D67" t="str">
            <v>8007RAL</v>
          </cell>
          <cell r="E67" t="str">
            <v>8007RAL</v>
          </cell>
        </row>
        <row r="68">
          <cell r="D68" t="str">
            <v>8016RAL</v>
          </cell>
          <cell r="E68" t="str">
            <v>8016RAL</v>
          </cell>
        </row>
        <row r="69">
          <cell r="D69" t="str">
            <v>8023RAL</v>
          </cell>
          <cell r="E69" t="str">
            <v>8023RAL</v>
          </cell>
        </row>
        <row r="70">
          <cell r="D70" t="str">
            <v>8028RAL</v>
          </cell>
          <cell r="E70" t="str">
            <v>8028RAL</v>
          </cell>
        </row>
        <row r="71">
          <cell r="D71" t="str">
            <v>9002RAL</v>
          </cell>
          <cell r="E71" t="str">
            <v>9002RAL</v>
          </cell>
        </row>
        <row r="72">
          <cell r="D72" t="str">
            <v>9004RAL</v>
          </cell>
          <cell r="E72" t="str">
            <v>9004RAL</v>
          </cell>
        </row>
        <row r="73">
          <cell r="D73" t="str">
            <v>9016M</v>
          </cell>
          <cell r="E73" t="str">
            <v>9016M</v>
          </cell>
        </row>
        <row r="74">
          <cell r="D74" t="str">
            <v>9016RAL</v>
          </cell>
          <cell r="E74" t="str">
            <v>9016RAL</v>
          </cell>
        </row>
        <row r="75">
          <cell r="D75" t="str">
            <v>9017RAL</v>
          </cell>
          <cell r="E75" t="str">
            <v>9017RAL</v>
          </cell>
        </row>
        <row r="76">
          <cell r="D76" t="str">
            <v>9022RAL</v>
          </cell>
          <cell r="E76" t="str">
            <v>9022RAL</v>
          </cell>
        </row>
        <row r="77">
          <cell r="D77" t="str">
            <v>VSR780</v>
          </cell>
          <cell r="E77" t="str">
            <v>VSR780</v>
          </cell>
        </row>
        <row r="78">
          <cell r="D78" t="str">
            <v>7012RAL</v>
          </cell>
          <cell r="E78" t="str">
            <v>7012RAL</v>
          </cell>
        </row>
        <row r="79">
          <cell r="D79" t="str">
            <v>7039RAL</v>
          </cell>
          <cell r="E79" t="str">
            <v>7039RAL</v>
          </cell>
        </row>
        <row r="80">
          <cell r="D80" t="str">
            <v>X</v>
          </cell>
          <cell r="E80" t="str">
            <v>X</v>
          </cell>
        </row>
        <row r="81">
          <cell r="E81" t="str">
            <v>ISD110</v>
          </cell>
        </row>
        <row r="82">
          <cell r="E82" t="str">
            <v>ISD120</v>
          </cell>
        </row>
        <row r="83">
          <cell r="E83" t="str">
            <v>ISD130</v>
          </cell>
        </row>
        <row r="84">
          <cell r="E84" t="str">
            <v>ISD140</v>
          </cell>
        </row>
        <row r="85">
          <cell r="E85" t="str">
            <v>ISD150</v>
          </cell>
        </row>
        <row r="86">
          <cell r="E86" t="str">
            <v>ISD160</v>
          </cell>
        </row>
        <row r="87">
          <cell r="E87" t="str">
            <v>ISD210</v>
          </cell>
        </row>
        <row r="88">
          <cell r="E88" t="str">
            <v>ISD220</v>
          </cell>
        </row>
        <row r="89">
          <cell r="E89" t="str">
            <v>ISD230</v>
          </cell>
        </row>
        <row r="90">
          <cell r="E90" t="str">
            <v>ISD310</v>
          </cell>
        </row>
        <row r="91">
          <cell r="E91" t="str">
            <v>ISD152</v>
          </cell>
        </row>
        <row r="92">
          <cell r="E92" t="str">
            <v>ISD154</v>
          </cell>
        </row>
        <row r="93">
          <cell r="E93" t="str">
            <v>ISD200</v>
          </cell>
        </row>
        <row r="94">
          <cell r="E94" t="str">
            <v>ISD212</v>
          </cell>
        </row>
        <row r="95">
          <cell r="E95" t="str">
            <v>ISD214</v>
          </cell>
        </row>
        <row r="96">
          <cell r="E96" t="str">
            <v>ISD222</v>
          </cell>
        </row>
        <row r="97">
          <cell r="E97" t="str">
            <v>ISD500</v>
          </cell>
        </row>
        <row r="98">
          <cell r="E98" t="str">
            <v>ISD510</v>
          </cell>
        </row>
        <row r="99">
          <cell r="E99" t="str">
            <v>ISD600</v>
          </cell>
        </row>
        <row r="100">
          <cell r="E100" t="str">
            <v>ISD610</v>
          </cell>
        </row>
        <row r="101">
          <cell r="E101" t="str">
            <v>ISD620</v>
          </cell>
        </row>
        <row r="102">
          <cell r="E102" t="str">
            <v>ISD630</v>
          </cell>
        </row>
        <row r="103">
          <cell r="E103" t="str">
            <v>ISD640</v>
          </cell>
        </row>
        <row r="104">
          <cell r="E104" t="str">
            <v>ISD700</v>
          </cell>
        </row>
        <row r="105">
          <cell r="E105" t="str">
            <v>Xisd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2"/>
  <sheetViews>
    <sheetView showGridLines="0" tabSelected="1" view="pageBreakPreview" zoomScale="80" zoomScaleNormal="80" zoomScaleSheetLayoutView="80" zoomScalePageLayoutView="75" workbookViewId="0">
      <selection activeCell="C71" sqref="C71"/>
    </sheetView>
  </sheetViews>
  <sheetFormatPr defaultColWidth="9.28515625" defaultRowHeight="12.75" x14ac:dyDescent="0.2"/>
  <cols>
    <col min="1" max="5" width="9.5703125" style="26" customWidth="1"/>
    <col min="6" max="18" width="10.42578125" style="26" customWidth="1"/>
    <col min="19" max="28" width="9.5703125" style="26" customWidth="1"/>
    <col min="29" max="34" width="9.7109375" style="26" customWidth="1"/>
    <col min="35" max="35" width="9.28515625" style="26"/>
    <col min="36" max="36" width="9.7109375" style="26" customWidth="1"/>
    <col min="37" max="40" width="9.28515625" style="26"/>
    <col min="41" max="42" width="9.28515625" style="26" customWidth="1"/>
    <col min="43" max="16384" width="9.28515625" style="26"/>
  </cols>
  <sheetData>
    <row r="1" spans="1:43" s="13" customFormat="1" ht="15.75" x14ac:dyDescent="0.2">
      <c r="A1" s="2" t="s">
        <v>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43" s="13" customFormat="1" ht="15.75" customHeight="1" x14ac:dyDescent="0.2">
      <c r="A2" s="4" t="s">
        <v>0</v>
      </c>
      <c r="B2" s="4"/>
      <c r="C2" s="4"/>
      <c r="D2" s="4"/>
      <c r="E2" s="4"/>
      <c r="F2" s="4"/>
      <c r="G2" s="14"/>
      <c r="H2" s="14"/>
      <c r="I2" s="14"/>
      <c r="J2" s="14"/>
      <c r="K2" s="14"/>
      <c r="L2" s="5" t="s">
        <v>3</v>
      </c>
      <c r="M2" s="5"/>
      <c r="N2" s="14"/>
      <c r="O2" s="14"/>
      <c r="P2" s="5" t="s">
        <v>2</v>
      </c>
      <c r="Q2" s="5"/>
      <c r="R2" s="5"/>
      <c r="S2" s="5"/>
      <c r="T2" s="5"/>
      <c r="U2" s="14"/>
      <c r="V2" s="14"/>
      <c r="W2" s="14"/>
      <c r="X2" s="14"/>
      <c r="Y2" s="14"/>
      <c r="Z2" s="14"/>
      <c r="AA2" s="14"/>
      <c r="AB2" s="14"/>
      <c r="AC2" s="15"/>
      <c r="AD2" s="15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66" t="s">
        <v>10</v>
      </c>
    </row>
    <row r="3" spans="1:43" s="20" customFormat="1" ht="30.75" customHeight="1" x14ac:dyDescent="0.4">
      <c r="A3" s="16" t="s">
        <v>260</v>
      </c>
      <c r="B3" s="17"/>
      <c r="C3" s="17"/>
      <c r="D3" s="17"/>
      <c r="E3" s="17"/>
      <c r="F3" s="17"/>
      <c r="G3" s="63"/>
      <c r="H3" s="18"/>
      <c r="I3" s="18"/>
      <c r="J3" s="72"/>
      <c r="K3" s="63"/>
      <c r="L3" s="19"/>
      <c r="M3" s="19"/>
      <c r="N3" s="19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C3" s="40"/>
      <c r="AD3" s="40"/>
    </row>
    <row r="4" spans="1:43" s="23" customFormat="1" ht="17.25" customHeight="1" x14ac:dyDescent="0.3">
      <c r="A4" s="61" t="s">
        <v>43</v>
      </c>
      <c r="B4" s="22"/>
      <c r="C4" s="22"/>
      <c r="D4" s="22"/>
      <c r="E4" s="22"/>
      <c r="F4" s="22"/>
      <c r="G4" s="52"/>
      <c r="H4" s="22"/>
      <c r="I4" s="22"/>
      <c r="J4" s="73"/>
      <c r="K4" s="63"/>
      <c r="L4" s="52"/>
      <c r="M4" s="52"/>
      <c r="N4" s="5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4"/>
      <c r="AD4" s="24"/>
      <c r="AE4" s="24"/>
    </row>
    <row r="5" spans="1:43" s="23" customFormat="1" ht="9" customHeight="1" thickBot="1" x14ac:dyDescent="0.35">
      <c r="B5" s="22"/>
      <c r="C5" s="22"/>
      <c r="D5" s="73"/>
      <c r="E5" s="73"/>
      <c r="F5" s="22"/>
      <c r="G5" s="22"/>
      <c r="H5" s="22"/>
      <c r="I5" s="22"/>
      <c r="J5" s="73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5"/>
      <c r="AD5" s="25"/>
      <c r="AE5" s="25"/>
    </row>
    <row r="6" spans="1:43" s="23" customFormat="1" ht="15" customHeight="1" thickBot="1" x14ac:dyDescent="0.35">
      <c r="A6" s="150" t="s">
        <v>261</v>
      </c>
      <c r="B6" s="151"/>
      <c r="C6" s="151"/>
      <c r="D6" s="151"/>
      <c r="E6" s="151"/>
      <c r="F6" s="151"/>
      <c r="G6" s="151"/>
      <c r="H6" s="151"/>
      <c r="I6" s="152"/>
      <c r="J6" s="190"/>
      <c r="L6" s="153" t="s">
        <v>262</v>
      </c>
      <c r="M6" s="154"/>
      <c r="N6" s="154"/>
      <c r="O6" s="154"/>
      <c r="P6" s="154"/>
      <c r="Q6" s="154"/>
      <c r="R6" s="154"/>
      <c r="S6" s="154"/>
      <c r="T6" s="154"/>
      <c r="U6" s="155"/>
      <c r="AE6" s="191"/>
      <c r="AF6" s="191"/>
      <c r="AG6" s="191"/>
      <c r="AH6" s="191"/>
      <c r="AI6" s="191"/>
      <c r="AJ6" s="191"/>
      <c r="AK6" s="191"/>
      <c r="AL6" s="191"/>
      <c r="AM6" s="191"/>
      <c r="AN6" s="191"/>
    </row>
    <row r="7" spans="1:43" s="23" customFormat="1" ht="15" customHeight="1" thickTop="1" x14ac:dyDescent="0.3">
      <c r="A7" s="305" t="s">
        <v>263</v>
      </c>
      <c r="B7" s="306"/>
      <c r="C7" s="139"/>
      <c r="D7" s="140"/>
      <c r="E7" s="140"/>
      <c r="F7" s="140"/>
      <c r="G7" s="140"/>
      <c r="H7" s="140"/>
      <c r="I7" s="141"/>
      <c r="J7" s="13"/>
      <c r="L7" s="156" t="s">
        <v>264</v>
      </c>
      <c r="M7" s="157"/>
      <c r="N7" s="157"/>
      <c r="O7" s="158"/>
      <c r="P7" s="159"/>
      <c r="Q7" s="159"/>
      <c r="R7" s="159"/>
      <c r="S7" s="159"/>
      <c r="T7" s="159"/>
      <c r="U7" s="160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3" s="23" customFormat="1" ht="15" customHeight="1" x14ac:dyDescent="0.3">
      <c r="A8" s="307"/>
      <c r="B8" s="308"/>
      <c r="C8" s="142"/>
      <c r="D8" s="14"/>
      <c r="E8" s="14"/>
      <c r="F8" s="14"/>
      <c r="G8" s="14"/>
      <c r="H8" s="14"/>
      <c r="I8" s="143"/>
      <c r="J8" s="13"/>
      <c r="L8" s="161"/>
      <c r="M8" s="162"/>
      <c r="N8" s="162"/>
      <c r="O8" s="163"/>
      <c r="P8" s="164"/>
      <c r="Q8" s="164"/>
      <c r="R8" s="164"/>
      <c r="S8" s="164"/>
      <c r="T8" s="164"/>
      <c r="U8" s="165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3" s="23" customFormat="1" ht="15" customHeight="1" x14ac:dyDescent="0.3">
      <c r="A9" s="313" t="s">
        <v>265</v>
      </c>
      <c r="B9" s="314"/>
      <c r="C9" s="144"/>
      <c r="D9" s="145"/>
      <c r="E9" s="145"/>
      <c r="F9" s="145"/>
      <c r="G9" s="145"/>
      <c r="H9" s="145"/>
      <c r="I9" s="146"/>
      <c r="J9" s="13"/>
      <c r="L9" s="166" t="s">
        <v>266</v>
      </c>
      <c r="M9" s="167"/>
      <c r="N9" s="167"/>
      <c r="O9" s="168"/>
      <c r="P9" s="169"/>
      <c r="Q9" s="169"/>
      <c r="R9" s="169"/>
      <c r="S9" s="169"/>
      <c r="T9" s="169"/>
      <c r="U9" s="170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3" s="23" customFormat="1" ht="15" customHeight="1" x14ac:dyDescent="0.3">
      <c r="A10" s="307"/>
      <c r="B10" s="308"/>
      <c r="C10" s="142"/>
      <c r="D10" s="14"/>
      <c r="E10" s="14"/>
      <c r="F10" s="14"/>
      <c r="G10" s="14"/>
      <c r="H10" s="14"/>
      <c r="I10" s="143"/>
      <c r="J10" s="13"/>
      <c r="L10" s="171"/>
      <c r="M10" s="172"/>
      <c r="N10" s="172"/>
      <c r="O10" s="173"/>
      <c r="P10" s="36"/>
      <c r="Q10" s="36"/>
      <c r="R10" s="36"/>
      <c r="S10" s="36"/>
      <c r="T10" s="36"/>
      <c r="U10" s="174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3" ht="15" customHeight="1" x14ac:dyDescent="0.2">
      <c r="A11" s="313" t="s">
        <v>267</v>
      </c>
      <c r="B11" s="314"/>
      <c r="C11" s="144"/>
      <c r="D11" s="145"/>
      <c r="E11" s="145"/>
      <c r="F11" s="145"/>
      <c r="G11" s="145"/>
      <c r="H11" s="145"/>
      <c r="I11" s="146"/>
      <c r="J11" s="13"/>
      <c r="L11" s="175"/>
      <c r="M11" s="176"/>
      <c r="N11" s="176"/>
      <c r="O11" s="177"/>
      <c r="P11" s="178"/>
      <c r="Q11" s="178"/>
      <c r="R11" s="178"/>
      <c r="S11" s="178"/>
      <c r="T11" s="178"/>
      <c r="U11" s="179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3" ht="15" customHeight="1" x14ac:dyDescent="0.2">
      <c r="A12" s="307"/>
      <c r="B12" s="308"/>
      <c r="C12" s="142"/>
      <c r="D12" s="14"/>
      <c r="E12" s="14"/>
      <c r="F12" s="14"/>
      <c r="G12" s="14"/>
      <c r="H12" s="14"/>
      <c r="I12" s="143"/>
      <c r="J12" s="13"/>
      <c r="L12" s="166" t="s">
        <v>268</v>
      </c>
      <c r="M12" s="167"/>
      <c r="N12" s="167"/>
      <c r="O12" s="180"/>
      <c r="P12" s="181"/>
      <c r="Q12" s="181"/>
      <c r="R12" s="181"/>
      <c r="S12" s="181"/>
      <c r="T12" s="181"/>
      <c r="U12" s="182"/>
      <c r="AE12" s="64"/>
      <c r="AF12" s="64"/>
      <c r="AG12" s="64"/>
      <c r="AH12" s="64"/>
      <c r="AI12" s="64"/>
      <c r="AJ12" s="64"/>
      <c r="AK12" s="64"/>
      <c r="AL12" s="64"/>
      <c r="AM12" s="64"/>
      <c r="AN12" s="64"/>
    </row>
    <row r="13" spans="1:43" ht="15" customHeight="1" x14ac:dyDescent="0.2">
      <c r="A13" s="313" t="s">
        <v>269</v>
      </c>
      <c r="B13" s="314"/>
      <c r="C13" s="144"/>
      <c r="D13" s="145"/>
      <c r="E13" s="145"/>
      <c r="F13" s="145"/>
      <c r="G13" s="145"/>
      <c r="H13" s="145"/>
      <c r="I13" s="146"/>
      <c r="J13" s="13"/>
      <c r="L13" s="171"/>
      <c r="M13" s="172"/>
      <c r="N13" s="172"/>
      <c r="O13" s="183"/>
      <c r="P13" s="64"/>
      <c r="Q13" s="64"/>
      <c r="R13" s="64"/>
      <c r="S13" s="64"/>
      <c r="T13" s="64"/>
      <c r="U13" s="184"/>
      <c r="AE13" s="64"/>
      <c r="AF13" s="64"/>
      <c r="AG13" s="64"/>
      <c r="AH13" s="64"/>
      <c r="AI13" s="64"/>
      <c r="AJ13" s="64"/>
      <c r="AK13" s="64"/>
      <c r="AL13" s="64"/>
      <c r="AM13" s="64"/>
      <c r="AN13" s="64"/>
    </row>
    <row r="14" spans="1:43" ht="15" customHeight="1" thickBot="1" x14ac:dyDescent="0.25">
      <c r="A14" s="315"/>
      <c r="B14" s="316"/>
      <c r="C14" s="147"/>
      <c r="D14" s="148"/>
      <c r="E14" s="148"/>
      <c r="F14" s="148"/>
      <c r="G14" s="148"/>
      <c r="H14" s="148"/>
      <c r="I14" s="149"/>
      <c r="J14" s="13"/>
      <c r="L14" s="185"/>
      <c r="M14" s="186"/>
      <c r="N14" s="186"/>
      <c r="O14" s="187"/>
      <c r="P14" s="188"/>
      <c r="Q14" s="188"/>
      <c r="R14" s="188"/>
      <c r="S14" s="188"/>
      <c r="T14" s="188"/>
      <c r="U14" s="189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1:43" ht="8.25" customHeight="1" thickBot="1" x14ac:dyDescent="0.4">
      <c r="A15" s="28"/>
      <c r="B15" s="28"/>
      <c r="C15" s="28"/>
      <c r="D15" s="28"/>
      <c r="E15" s="28"/>
      <c r="F15" s="29"/>
      <c r="G15" s="64"/>
      <c r="H15" s="64"/>
      <c r="I15" s="64"/>
      <c r="J15" s="64"/>
      <c r="K15" s="64"/>
      <c r="L15" s="64"/>
      <c r="M15" s="64"/>
      <c r="N15" s="64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8"/>
      <c r="AD15" s="28"/>
      <c r="AE15" s="28"/>
    </row>
    <row r="16" spans="1:43" s="30" customFormat="1" ht="60" customHeight="1" thickBot="1" x14ac:dyDescent="0.25">
      <c r="A16" s="264" t="s">
        <v>270</v>
      </c>
      <c r="B16" s="265" t="s">
        <v>271</v>
      </c>
      <c r="C16" s="266" t="s">
        <v>272</v>
      </c>
      <c r="D16" s="265" t="s">
        <v>273</v>
      </c>
      <c r="E16" s="265" t="s">
        <v>274</v>
      </c>
      <c r="F16" s="267" t="s">
        <v>275</v>
      </c>
      <c r="G16" s="268" t="s">
        <v>276</v>
      </c>
      <c r="H16" s="269" t="s">
        <v>277</v>
      </c>
      <c r="I16" s="270" t="s">
        <v>278</v>
      </c>
      <c r="J16" s="270" t="s">
        <v>279</v>
      </c>
      <c r="K16" s="270" t="s">
        <v>280</v>
      </c>
      <c r="L16" s="267" t="s">
        <v>281</v>
      </c>
      <c r="M16" s="283" t="s">
        <v>503</v>
      </c>
      <c r="N16" s="267" t="s">
        <v>282</v>
      </c>
      <c r="O16" s="268" t="s">
        <v>283</v>
      </c>
      <c r="P16" s="271" t="s">
        <v>284</v>
      </c>
      <c r="Q16" s="271" t="s">
        <v>285</v>
      </c>
      <c r="R16" s="271" t="s">
        <v>286</v>
      </c>
      <c r="S16" s="271" t="s">
        <v>287</v>
      </c>
      <c r="T16" s="272" t="s">
        <v>288</v>
      </c>
      <c r="U16" s="272" t="s">
        <v>289</v>
      </c>
      <c r="V16" s="272" t="s">
        <v>290</v>
      </c>
      <c r="W16" s="272" t="s">
        <v>291</v>
      </c>
      <c r="X16" s="273" t="s">
        <v>292</v>
      </c>
      <c r="Y16" s="273" t="s">
        <v>293</v>
      </c>
      <c r="Z16" s="273" t="s">
        <v>294</v>
      </c>
      <c r="AA16" s="273" t="s">
        <v>295</v>
      </c>
      <c r="AB16" s="274" t="s">
        <v>296</v>
      </c>
      <c r="AC16" s="274" t="s">
        <v>297</v>
      </c>
      <c r="AD16" s="274" t="s">
        <v>298</v>
      </c>
      <c r="AE16" s="274" t="s">
        <v>299</v>
      </c>
      <c r="AF16" s="275" t="s">
        <v>300</v>
      </c>
      <c r="AG16" s="275" t="s">
        <v>301</v>
      </c>
      <c r="AH16" s="275" t="s">
        <v>302</v>
      </c>
      <c r="AI16" s="275" t="s">
        <v>303</v>
      </c>
      <c r="AJ16" s="276" t="s">
        <v>304</v>
      </c>
      <c r="AK16" s="276" t="s">
        <v>305</v>
      </c>
      <c r="AL16" s="276" t="s">
        <v>306</v>
      </c>
      <c r="AM16" s="276" t="s">
        <v>307</v>
      </c>
      <c r="AN16" s="282" t="s">
        <v>478</v>
      </c>
      <c r="AO16" s="277" t="s">
        <v>308</v>
      </c>
      <c r="AP16" s="278" t="s">
        <v>309</v>
      </c>
      <c r="AQ16" s="279" t="s">
        <v>310</v>
      </c>
    </row>
    <row r="17" spans="1:43" ht="15" customHeight="1" thickBot="1" x14ac:dyDescent="0.25">
      <c r="A17" s="261">
        <v>1</v>
      </c>
      <c r="B17" s="226">
        <v>2</v>
      </c>
      <c r="C17" s="226">
        <v>3</v>
      </c>
      <c r="D17" s="226">
        <v>4</v>
      </c>
      <c r="E17" s="226">
        <v>5</v>
      </c>
      <c r="F17" s="226">
        <v>6</v>
      </c>
      <c r="G17" s="226">
        <v>7</v>
      </c>
      <c r="H17" s="226">
        <v>8</v>
      </c>
      <c r="I17" s="226">
        <v>9</v>
      </c>
      <c r="J17" s="226">
        <v>10</v>
      </c>
      <c r="K17" s="226">
        <v>11</v>
      </c>
      <c r="L17" s="226">
        <v>12</v>
      </c>
      <c r="M17" s="226">
        <v>13</v>
      </c>
      <c r="N17" s="226">
        <v>14</v>
      </c>
      <c r="O17" s="226">
        <v>15</v>
      </c>
      <c r="P17" s="226">
        <v>16</v>
      </c>
      <c r="Q17" s="226">
        <v>17</v>
      </c>
      <c r="R17" s="226">
        <v>18</v>
      </c>
      <c r="S17" s="226">
        <v>19</v>
      </c>
      <c r="T17" s="226">
        <v>20</v>
      </c>
      <c r="U17" s="226">
        <v>21</v>
      </c>
      <c r="V17" s="226">
        <v>22</v>
      </c>
      <c r="W17" s="226">
        <v>23</v>
      </c>
      <c r="X17" s="226">
        <v>24</v>
      </c>
      <c r="Y17" s="226">
        <v>25</v>
      </c>
      <c r="Z17" s="226">
        <v>26</v>
      </c>
      <c r="AA17" s="226">
        <v>27</v>
      </c>
      <c r="AB17" s="226">
        <v>28</v>
      </c>
      <c r="AC17" s="226">
        <v>29</v>
      </c>
      <c r="AD17" s="226">
        <v>30</v>
      </c>
      <c r="AE17" s="226">
        <v>31</v>
      </c>
      <c r="AF17" s="226">
        <v>32</v>
      </c>
      <c r="AG17" s="226">
        <v>33</v>
      </c>
      <c r="AH17" s="226">
        <v>34</v>
      </c>
      <c r="AI17" s="226">
        <v>35</v>
      </c>
      <c r="AJ17" s="226">
        <v>36</v>
      </c>
      <c r="AK17" s="226">
        <v>37</v>
      </c>
      <c r="AL17" s="226">
        <v>38</v>
      </c>
      <c r="AM17" s="226">
        <v>39</v>
      </c>
      <c r="AN17" s="226">
        <v>40</v>
      </c>
      <c r="AO17" s="226">
        <v>41</v>
      </c>
      <c r="AP17" s="226">
        <v>42</v>
      </c>
      <c r="AQ17" s="262">
        <v>43</v>
      </c>
    </row>
    <row r="18" spans="1:43" ht="21" customHeight="1" x14ac:dyDescent="0.2">
      <c r="A18" s="247"/>
      <c r="B18" s="248"/>
      <c r="C18" s="227" t="str">
        <f t="shared" ref="C18:D28" si="0">IF($B18&gt;=1,"ARTOSI"," ")</f>
        <v xml:space="preserve"> </v>
      </c>
      <c r="D18" s="227" t="str">
        <f t="shared" si="0"/>
        <v xml:space="preserve"> </v>
      </c>
      <c r="E18" s="249"/>
      <c r="F18" s="248"/>
      <c r="G18" s="250"/>
      <c r="H18" s="251"/>
      <c r="I18" s="251"/>
      <c r="J18" s="251"/>
      <c r="K18" s="251"/>
      <c r="L18" s="251"/>
      <c r="M18" s="252"/>
      <c r="N18" s="252"/>
      <c r="O18" s="230" t="str">
        <f t="shared" ref="O18:O28" si="1">IF($B18&gt;=1,"110/110"," ")</f>
        <v xml:space="preserve"> </v>
      </c>
      <c r="P18" s="253"/>
      <c r="Q18" s="250"/>
      <c r="R18" s="250"/>
      <c r="S18" s="254"/>
      <c r="T18" s="255"/>
      <c r="U18" s="250"/>
      <c r="V18" s="250"/>
      <c r="W18" s="256"/>
      <c r="X18" s="253"/>
      <c r="Y18" s="250"/>
      <c r="Z18" s="250"/>
      <c r="AA18" s="254"/>
      <c r="AB18" s="253"/>
      <c r="AC18" s="248"/>
      <c r="AD18" s="248"/>
      <c r="AE18" s="257"/>
      <c r="AF18" s="258"/>
      <c r="AG18" s="259"/>
      <c r="AH18" s="259"/>
      <c r="AI18" s="257"/>
      <c r="AJ18" s="258"/>
      <c r="AK18" s="259"/>
      <c r="AL18" s="260"/>
      <c r="AM18" s="257"/>
      <c r="AN18" s="245"/>
      <c r="AO18" s="245"/>
      <c r="AP18" s="246"/>
      <c r="AQ18" s="135"/>
    </row>
    <row r="19" spans="1:43" ht="21" customHeight="1" x14ac:dyDescent="0.2">
      <c r="A19" s="31"/>
      <c r="B19" s="32"/>
      <c r="C19" s="228" t="str">
        <f t="shared" si="0"/>
        <v xml:space="preserve"> </v>
      </c>
      <c r="D19" s="228" t="str">
        <f t="shared" si="0"/>
        <v xml:space="preserve"> </v>
      </c>
      <c r="E19" s="33"/>
      <c r="F19" s="32"/>
      <c r="G19" s="34"/>
      <c r="H19" s="35"/>
      <c r="I19" s="35"/>
      <c r="J19" s="35"/>
      <c r="K19" s="35"/>
      <c r="L19" s="35"/>
      <c r="M19" s="35"/>
      <c r="N19" s="35"/>
      <c r="O19" s="231" t="str">
        <f t="shared" si="1"/>
        <v xml:space="preserve"> </v>
      </c>
      <c r="P19" s="119"/>
      <c r="Q19" s="34"/>
      <c r="R19" s="34"/>
      <c r="S19" s="120"/>
      <c r="T19" s="117"/>
      <c r="U19" s="34"/>
      <c r="V19" s="34"/>
      <c r="W19" s="123"/>
      <c r="X19" s="119"/>
      <c r="Y19" s="34"/>
      <c r="Z19" s="34"/>
      <c r="AA19" s="120"/>
      <c r="AB19" s="119"/>
      <c r="AC19" s="32"/>
      <c r="AD19" s="32"/>
      <c r="AE19" s="127"/>
      <c r="AF19" s="129"/>
      <c r="AG19" s="111"/>
      <c r="AH19" s="111"/>
      <c r="AI19" s="127"/>
      <c r="AJ19" s="129"/>
      <c r="AK19" s="111"/>
      <c r="AL19" s="133"/>
      <c r="AM19" s="127"/>
      <c r="AN19" s="125"/>
      <c r="AO19" s="125"/>
      <c r="AP19" s="85"/>
      <c r="AQ19" s="134"/>
    </row>
    <row r="20" spans="1:43" ht="21" customHeight="1" x14ac:dyDescent="0.2">
      <c r="A20" s="31"/>
      <c r="B20" s="32"/>
      <c r="C20" s="228" t="str">
        <f t="shared" si="0"/>
        <v xml:space="preserve"> </v>
      </c>
      <c r="D20" s="228" t="str">
        <f t="shared" si="0"/>
        <v xml:space="preserve"> </v>
      </c>
      <c r="E20" s="33"/>
      <c r="F20" s="32"/>
      <c r="G20" s="34"/>
      <c r="H20" s="35"/>
      <c r="I20" s="35"/>
      <c r="J20" s="35"/>
      <c r="K20" s="35"/>
      <c r="L20" s="35"/>
      <c r="M20" s="35"/>
      <c r="N20" s="35"/>
      <c r="O20" s="231" t="str">
        <f t="shared" si="1"/>
        <v xml:space="preserve"> </v>
      </c>
      <c r="P20" s="119"/>
      <c r="Q20" s="34"/>
      <c r="R20" s="34"/>
      <c r="S20" s="120"/>
      <c r="T20" s="117"/>
      <c r="U20" s="34"/>
      <c r="V20" s="34"/>
      <c r="W20" s="123"/>
      <c r="X20" s="119"/>
      <c r="Y20" s="34"/>
      <c r="Z20" s="34"/>
      <c r="AA20" s="120"/>
      <c r="AB20" s="119"/>
      <c r="AC20" s="32"/>
      <c r="AD20" s="32"/>
      <c r="AE20" s="127"/>
      <c r="AF20" s="129"/>
      <c r="AG20" s="111"/>
      <c r="AH20" s="111"/>
      <c r="AI20" s="127"/>
      <c r="AJ20" s="129"/>
      <c r="AK20" s="111"/>
      <c r="AL20" s="133"/>
      <c r="AM20" s="127"/>
      <c r="AN20" s="125"/>
      <c r="AO20" s="125"/>
      <c r="AP20" s="85"/>
      <c r="AQ20" s="135"/>
    </row>
    <row r="21" spans="1:43" ht="21" customHeight="1" x14ac:dyDescent="0.2">
      <c r="A21" s="31"/>
      <c r="B21" s="32"/>
      <c r="C21" s="228" t="str">
        <f t="shared" si="0"/>
        <v xml:space="preserve"> </v>
      </c>
      <c r="D21" s="228" t="str">
        <f t="shared" si="0"/>
        <v xml:space="preserve"> </v>
      </c>
      <c r="E21" s="33"/>
      <c r="F21" s="32"/>
      <c r="G21" s="34"/>
      <c r="H21" s="35"/>
      <c r="I21" s="35"/>
      <c r="J21" s="35"/>
      <c r="K21" s="35"/>
      <c r="L21" s="35"/>
      <c r="M21" s="35"/>
      <c r="N21" s="35"/>
      <c r="O21" s="231" t="str">
        <f t="shared" si="1"/>
        <v xml:space="preserve"> </v>
      </c>
      <c r="P21" s="119"/>
      <c r="Q21" s="34"/>
      <c r="R21" s="34"/>
      <c r="S21" s="120"/>
      <c r="T21" s="117"/>
      <c r="U21" s="34"/>
      <c r="V21" s="34"/>
      <c r="W21" s="123"/>
      <c r="X21" s="119"/>
      <c r="Y21" s="34"/>
      <c r="Z21" s="34"/>
      <c r="AA21" s="120"/>
      <c r="AB21" s="119"/>
      <c r="AC21" s="32"/>
      <c r="AD21" s="32"/>
      <c r="AE21" s="127"/>
      <c r="AF21" s="129"/>
      <c r="AG21" s="111"/>
      <c r="AH21" s="111"/>
      <c r="AI21" s="127"/>
      <c r="AJ21" s="129"/>
      <c r="AK21" s="111"/>
      <c r="AL21" s="133"/>
      <c r="AM21" s="127"/>
      <c r="AN21" s="125"/>
      <c r="AO21" s="125"/>
      <c r="AP21" s="85"/>
      <c r="AQ21" s="134"/>
    </row>
    <row r="22" spans="1:43" ht="21" customHeight="1" x14ac:dyDescent="0.2">
      <c r="A22" s="31"/>
      <c r="B22" s="32"/>
      <c r="C22" s="228" t="str">
        <f t="shared" si="0"/>
        <v xml:space="preserve"> </v>
      </c>
      <c r="D22" s="228" t="str">
        <f t="shared" si="0"/>
        <v xml:space="preserve"> </v>
      </c>
      <c r="E22" s="33"/>
      <c r="F22" s="32"/>
      <c r="G22" s="34"/>
      <c r="H22" s="35"/>
      <c r="I22" s="35"/>
      <c r="J22" s="35"/>
      <c r="K22" s="35"/>
      <c r="L22" s="35"/>
      <c r="M22" s="35"/>
      <c r="N22" s="35"/>
      <c r="O22" s="231" t="str">
        <f t="shared" si="1"/>
        <v xml:space="preserve"> </v>
      </c>
      <c r="P22" s="119"/>
      <c r="Q22" s="34"/>
      <c r="R22" s="34"/>
      <c r="S22" s="120"/>
      <c r="T22" s="117"/>
      <c r="U22" s="34"/>
      <c r="V22" s="34"/>
      <c r="W22" s="123"/>
      <c r="X22" s="119"/>
      <c r="Y22" s="34"/>
      <c r="Z22" s="34"/>
      <c r="AA22" s="120"/>
      <c r="AB22" s="119"/>
      <c r="AC22" s="32"/>
      <c r="AD22" s="32"/>
      <c r="AE22" s="127"/>
      <c r="AF22" s="129"/>
      <c r="AG22" s="111"/>
      <c r="AH22" s="111"/>
      <c r="AI22" s="127"/>
      <c r="AJ22" s="129"/>
      <c r="AK22" s="111"/>
      <c r="AL22" s="133"/>
      <c r="AM22" s="127"/>
      <c r="AN22" s="125"/>
      <c r="AO22" s="125"/>
      <c r="AP22" s="85"/>
      <c r="AQ22" s="135"/>
    </row>
    <row r="23" spans="1:43" ht="21" customHeight="1" x14ac:dyDescent="0.2">
      <c r="A23" s="31"/>
      <c r="B23" s="32"/>
      <c r="C23" s="228" t="str">
        <f t="shared" si="0"/>
        <v xml:space="preserve"> </v>
      </c>
      <c r="D23" s="228" t="str">
        <f t="shared" si="0"/>
        <v xml:space="preserve"> </v>
      </c>
      <c r="E23" s="33"/>
      <c r="F23" s="32"/>
      <c r="G23" s="34"/>
      <c r="H23" s="35"/>
      <c r="I23" s="35"/>
      <c r="J23" s="35"/>
      <c r="K23" s="35"/>
      <c r="L23" s="35"/>
      <c r="M23" s="35"/>
      <c r="N23" s="35"/>
      <c r="O23" s="231" t="str">
        <f t="shared" si="1"/>
        <v xml:space="preserve"> </v>
      </c>
      <c r="P23" s="119"/>
      <c r="Q23" s="34"/>
      <c r="R23" s="34"/>
      <c r="S23" s="120"/>
      <c r="T23" s="117"/>
      <c r="U23" s="34"/>
      <c r="V23" s="34"/>
      <c r="W23" s="123"/>
      <c r="X23" s="119"/>
      <c r="Y23" s="34"/>
      <c r="Z23" s="34"/>
      <c r="AA23" s="120"/>
      <c r="AB23" s="119"/>
      <c r="AC23" s="32"/>
      <c r="AD23" s="32"/>
      <c r="AE23" s="127"/>
      <c r="AF23" s="129"/>
      <c r="AG23" s="111"/>
      <c r="AH23" s="111"/>
      <c r="AI23" s="127"/>
      <c r="AJ23" s="129"/>
      <c r="AK23" s="111"/>
      <c r="AL23" s="133"/>
      <c r="AM23" s="127"/>
      <c r="AN23" s="125"/>
      <c r="AO23" s="125"/>
      <c r="AP23" s="85"/>
      <c r="AQ23" s="134"/>
    </row>
    <row r="24" spans="1:43" ht="21" customHeight="1" x14ac:dyDescent="0.2">
      <c r="A24" s="31"/>
      <c r="B24" s="32"/>
      <c r="C24" s="228" t="str">
        <f t="shared" si="0"/>
        <v xml:space="preserve"> </v>
      </c>
      <c r="D24" s="228" t="str">
        <f t="shared" si="0"/>
        <v xml:space="preserve"> </v>
      </c>
      <c r="E24" s="33"/>
      <c r="F24" s="32"/>
      <c r="G24" s="34"/>
      <c r="H24" s="35"/>
      <c r="I24" s="35"/>
      <c r="J24" s="35"/>
      <c r="K24" s="35"/>
      <c r="L24" s="35"/>
      <c r="M24" s="35"/>
      <c r="N24" s="35"/>
      <c r="O24" s="231" t="str">
        <f t="shared" si="1"/>
        <v xml:space="preserve"> </v>
      </c>
      <c r="P24" s="119"/>
      <c r="Q24" s="34"/>
      <c r="R24" s="34"/>
      <c r="S24" s="120"/>
      <c r="T24" s="117"/>
      <c r="U24" s="34"/>
      <c r="V24" s="34"/>
      <c r="W24" s="123"/>
      <c r="X24" s="119"/>
      <c r="Y24" s="34"/>
      <c r="Z24" s="34"/>
      <c r="AA24" s="120"/>
      <c r="AB24" s="119"/>
      <c r="AC24" s="32"/>
      <c r="AD24" s="32"/>
      <c r="AE24" s="127"/>
      <c r="AF24" s="129"/>
      <c r="AG24" s="111"/>
      <c r="AH24" s="111"/>
      <c r="AI24" s="127"/>
      <c r="AJ24" s="129"/>
      <c r="AK24" s="111"/>
      <c r="AL24" s="133"/>
      <c r="AM24" s="127"/>
      <c r="AN24" s="125"/>
      <c r="AO24" s="125"/>
      <c r="AP24" s="85"/>
      <c r="AQ24" s="135"/>
    </row>
    <row r="25" spans="1:43" ht="21" customHeight="1" x14ac:dyDescent="0.2">
      <c r="A25" s="31"/>
      <c r="B25" s="32"/>
      <c r="C25" s="228" t="str">
        <f t="shared" si="0"/>
        <v xml:space="preserve"> </v>
      </c>
      <c r="D25" s="228" t="str">
        <f t="shared" si="0"/>
        <v xml:space="preserve"> </v>
      </c>
      <c r="E25" s="33"/>
      <c r="F25" s="32"/>
      <c r="G25" s="34"/>
      <c r="H25" s="35"/>
      <c r="I25" s="35"/>
      <c r="J25" s="35"/>
      <c r="K25" s="35"/>
      <c r="L25" s="35"/>
      <c r="M25" s="35"/>
      <c r="N25" s="35"/>
      <c r="O25" s="231" t="str">
        <f t="shared" si="1"/>
        <v xml:space="preserve"> </v>
      </c>
      <c r="P25" s="119"/>
      <c r="Q25" s="34"/>
      <c r="R25" s="34"/>
      <c r="S25" s="120"/>
      <c r="T25" s="117"/>
      <c r="U25" s="34"/>
      <c r="V25" s="34"/>
      <c r="W25" s="123"/>
      <c r="X25" s="119"/>
      <c r="Y25" s="34"/>
      <c r="Z25" s="34"/>
      <c r="AA25" s="120"/>
      <c r="AB25" s="119"/>
      <c r="AC25" s="32"/>
      <c r="AD25" s="32"/>
      <c r="AE25" s="127"/>
      <c r="AF25" s="129"/>
      <c r="AG25" s="111"/>
      <c r="AH25" s="111"/>
      <c r="AI25" s="127"/>
      <c r="AJ25" s="129"/>
      <c r="AK25" s="111"/>
      <c r="AL25" s="133"/>
      <c r="AM25" s="127"/>
      <c r="AN25" s="125"/>
      <c r="AO25" s="125"/>
      <c r="AP25" s="85"/>
      <c r="AQ25" s="134"/>
    </row>
    <row r="26" spans="1:43" ht="21" customHeight="1" x14ac:dyDescent="0.2">
      <c r="A26" s="31"/>
      <c r="B26" s="32"/>
      <c r="C26" s="228" t="str">
        <f t="shared" si="0"/>
        <v xml:space="preserve"> </v>
      </c>
      <c r="D26" s="228" t="str">
        <f t="shared" si="0"/>
        <v xml:space="preserve"> </v>
      </c>
      <c r="E26" s="33"/>
      <c r="F26" s="32"/>
      <c r="G26" s="34"/>
      <c r="H26" s="35"/>
      <c r="I26" s="35"/>
      <c r="J26" s="35"/>
      <c r="K26" s="35"/>
      <c r="L26" s="35"/>
      <c r="M26" s="35"/>
      <c r="N26" s="35"/>
      <c r="O26" s="231" t="str">
        <f t="shared" si="1"/>
        <v xml:space="preserve"> </v>
      </c>
      <c r="P26" s="119"/>
      <c r="Q26" s="34"/>
      <c r="R26" s="34"/>
      <c r="S26" s="120"/>
      <c r="T26" s="117"/>
      <c r="U26" s="34"/>
      <c r="V26" s="34"/>
      <c r="W26" s="123"/>
      <c r="X26" s="119"/>
      <c r="Y26" s="34"/>
      <c r="Z26" s="34"/>
      <c r="AA26" s="120"/>
      <c r="AB26" s="119"/>
      <c r="AC26" s="32"/>
      <c r="AD26" s="32"/>
      <c r="AE26" s="127"/>
      <c r="AF26" s="129"/>
      <c r="AG26" s="111"/>
      <c r="AH26" s="111"/>
      <c r="AI26" s="127"/>
      <c r="AJ26" s="129"/>
      <c r="AK26" s="111"/>
      <c r="AL26" s="133"/>
      <c r="AM26" s="127"/>
      <c r="AN26" s="125"/>
      <c r="AO26" s="125"/>
      <c r="AP26" s="85"/>
      <c r="AQ26" s="135"/>
    </row>
    <row r="27" spans="1:43" ht="21" customHeight="1" x14ac:dyDescent="0.2">
      <c r="A27" s="31"/>
      <c r="B27" s="32"/>
      <c r="C27" s="228" t="str">
        <f t="shared" si="0"/>
        <v xml:space="preserve"> </v>
      </c>
      <c r="D27" s="228" t="str">
        <f t="shared" si="0"/>
        <v xml:space="preserve"> </v>
      </c>
      <c r="E27" s="33"/>
      <c r="F27" s="32"/>
      <c r="G27" s="34"/>
      <c r="H27" s="35"/>
      <c r="I27" s="35"/>
      <c r="J27" s="35"/>
      <c r="K27" s="35"/>
      <c r="L27" s="35"/>
      <c r="M27" s="35"/>
      <c r="N27" s="35"/>
      <c r="O27" s="231" t="str">
        <f t="shared" si="1"/>
        <v xml:space="preserve"> </v>
      </c>
      <c r="P27" s="119"/>
      <c r="Q27" s="34"/>
      <c r="R27" s="34"/>
      <c r="S27" s="120"/>
      <c r="T27" s="117"/>
      <c r="U27" s="34"/>
      <c r="V27" s="34"/>
      <c r="W27" s="123"/>
      <c r="X27" s="119"/>
      <c r="Y27" s="34"/>
      <c r="Z27" s="34"/>
      <c r="AA27" s="120"/>
      <c r="AB27" s="119"/>
      <c r="AC27" s="32"/>
      <c r="AD27" s="32"/>
      <c r="AE27" s="127"/>
      <c r="AF27" s="129"/>
      <c r="AG27" s="111"/>
      <c r="AH27" s="111"/>
      <c r="AI27" s="127"/>
      <c r="AJ27" s="129"/>
      <c r="AK27" s="111"/>
      <c r="AL27" s="133"/>
      <c r="AM27" s="127"/>
      <c r="AN27" s="125"/>
      <c r="AO27" s="125"/>
      <c r="AP27" s="131"/>
      <c r="AQ27" s="127"/>
    </row>
    <row r="28" spans="1:43" ht="21" customHeight="1" thickBot="1" x14ac:dyDescent="0.25">
      <c r="A28" s="105"/>
      <c r="B28" s="106"/>
      <c r="C28" s="229" t="str">
        <f t="shared" si="0"/>
        <v xml:space="preserve"> </v>
      </c>
      <c r="D28" s="229" t="str">
        <f t="shared" si="0"/>
        <v xml:space="preserve"> </v>
      </c>
      <c r="E28" s="107"/>
      <c r="F28" s="106"/>
      <c r="G28" s="108"/>
      <c r="H28" s="109"/>
      <c r="I28" s="109"/>
      <c r="J28" s="109"/>
      <c r="K28" s="109"/>
      <c r="L28" s="109"/>
      <c r="M28" s="109"/>
      <c r="N28" s="109"/>
      <c r="O28" s="232" t="str">
        <f t="shared" si="1"/>
        <v xml:space="preserve"> </v>
      </c>
      <c r="P28" s="121"/>
      <c r="Q28" s="108"/>
      <c r="R28" s="108"/>
      <c r="S28" s="122"/>
      <c r="T28" s="118"/>
      <c r="U28" s="108"/>
      <c r="V28" s="108"/>
      <c r="W28" s="124"/>
      <c r="X28" s="121"/>
      <c r="Y28" s="108"/>
      <c r="Z28" s="108"/>
      <c r="AA28" s="122"/>
      <c r="AB28" s="121"/>
      <c r="AC28" s="106"/>
      <c r="AD28" s="106"/>
      <c r="AE28" s="128"/>
      <c r="AF28" s="130"/>
      <c r="AG28" s="112"/>
      <c r="AH28" s="112"/>
      <c r="AI28" s="128"/>
      <c r="AJ28" s="130"/>
      <c r="AK28" s="112"/>
      <c r="AL28" s="136"/>
      <c r="AM28" s="128"/>
      <c r="AN28" s="126"/>
      <c r="AO28" s="126"/>
      <c r="AP28" s="137"/>
      <c r="AQ28" s="138"/>
    </row>
    <row r="29" spans="1:43" ht="15" customHeight="1" x14ac:dyDescent="0.2">
      <c r="A29" s="309" t="s">
        <v>324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0"/>
      <c r="AL29" s="310"/>
      <c r="AM29" s="310"/>
      <c r="AN29" s="310"/>
      <c r="AO29" s="310"/>
      <c r="AP29" s="310"/>
      <c r="AQ29" s="311"/>
    </row>
    <row r="30" spans="1:43" ht="15" customHeight="1" x14ac:dyDescent="0.2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2"/>
    </row>
    <row r="31" spans="1:43" ht="15" customHeight="1" thickBot="1" x14ac:dyDescent="0.25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9"/>
    </row>
    <row r="32" spans="1:43" ht="23.25" x14ac:dyDescent="0.35">
      <c r="A32" s="52" t="s">
        <v>325</v>
      </c>
      <c r="B32" s="13"/>
      <c r="C32" s="13"/>
      <c r="D32" s="13"/>
      <c r="E32" s="13"/>
      <c r="F32" s="36"/>
      <c r="G32" s="37"/>
      <c r="I32" s="37"/>
      <c r="J32" s="37"/>
      <c r="K32" s="37"/>
      <c r="L32" s="37"/>
      <c r="M32" s="37"/>
      <c r="N32" s="3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8"/>
      <c r="AD32" s="28"/>
      <c r="AE32" s="28"/>
    </row>
    <row r="33" spans="1:37" ht="15" customHeight="1" x14ac:dyDescent="0.35">
      <c r="A33" s="26" t="s">
        <v>326</v>
      </c>
      <c r="B33" s="13"/>
      <c r="C33" s="13"/>
      <c r="D33" s="13"/>
      <c r="E33" s="13"/>
      <c r="F33" s="36"/>
      <c r="H33" s="197" t="s">
        <v>322</v>
      </c>
      <c r="I33" s="37"/>
      <c r="J33" s="63"/>
      <c r="K33" s="38"/>
      <c r="L33" s="37"/>
      <c r="M33" s="37"/>
      <c r="N33" s="37"/>
      <c r="O33" s="38"/>
      <c r="P33" s="27"/>
      <c r="R33" s="217" t="s">
        <v>311</v>
      </c>
      <c r="S33" s="218"/>
      <c r="T33" s="219"/>
      <c r="U33" s="63"/>
      <c r="V33" s="63"/>
      <c r="W33" s="216" t="s">
        <v>312</v>
      </c>
      <c r="X33" s="218"/>
      <c r="Y33" s="219"/>
      <c r="Z33" s="218"/>
      <c r="AA33" s="27"/>
      <c r="AB33" s="27"/>
      <c r="AC33" s="28"/>
      <c r="AD33" s="28"/>
      <c r="AG33" s="219"/>
      <c r="AH33" s="217" t="s">
        <v>504</v>
      </c>
      <c r="AI33" s="219"/>
      <c r="AJ33" s="219"/>
      <c r="AK33" s="219"/>
    </row>
    <row r="34" spans="1:37" ht="15" customHeight="1" x14ac:dyDescent="0.35">
      <c r="A34" s="323" t="s">
        <v>468</v>
      </c>
      <c r="B34" s="323"/>
      <c r="C34" s="323"/>
      <c r="D34" s="323"/>
      <c r="E34" s="323"/>
      <c r="F34" s="323"/>
      <c r="G34" s="323"/>
      <c r="H34" s="197" t="s">
        <v>323</v>
      </c>
      <c r="I34" s="37"/>
      <c r="J34" s="37"/>
      <c r="K34" s="38"/>
      <c r="L34" s="81"/>
      <c r="M34" s="81"/>
      <c r="N34" s="81"/>
      <c r="O34" s="3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8"/>
      <c r="AD34" s="28"/>
      <c r="AE34" s="28"/>
      <c r="AG34" s="220"/>
      <c r="AH34" s="220"/>
      <c r="AI34" s="220"/>
      <c r="AJ34" s="220"/>
      <c r="AK34" s="220"/>
    </row>
    <row r="35" spans="1:37" s="13" customFormat="1" ht="15" customHeight="1" x14ac:dyDescent="0.2">
      <c r="A35" s="323"/>
      <c r="B35" s="323"/>
      <c r="C35" s="323"/>
      <c r="D35" s="323"/>
      <c r="E35" s="323"/>
      <c r="F35" s="323"/>
      <c r="G35" s="323"/>
      <c r="H35" s="37"/>
      <c r="I35" s="37"/>
      <c r="J35" s="37"/>
      <c r="K35" s="51"/>
      <c r="L35" s="37"/>
      <c r="M35" s="37"/>
      <c r="N35" s="37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28"/>
      <c r="AD35" s="28"/>
      <c r="AE35" s="28"/>
      <c r="AG35" s="42"/>
      <c r="AH35" s="42"/>
      <c r="AI35" s="42"/>
      <c r="AJ35" s="42"/>
      <c r="AK35" s="42"/>
    </row>
    <row r="36" spans="1:37" s="13" customFormat="1" ht="15" customHeight="1" x14ac:dyDescent="0.2">
      <c r="F36" s="36"/>
      <c r="G36" s="37"/>
      <c r="H36" s="37"/>
      <c r="I36" s="37"/>
      <c r="J36" s="37"/>
      <c r="K36" s="78"/>
      <c r="L36" s="37"/>
      <c r="M36" s="37"/>
      <c r="N36" s="37"/>
      <c r="O36" s="51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28"/>
      <c r="AD36" s="28"/>
      <c r="AE36" s="28"/>
    </row>
    <row r="37" spans="1:37" s="13" customFormat="1" ht="15" customHeight="1" x14ac:dyDescent="0.2">
      <c r="A37" s="193" t="s">
        <v>318</v>
      </c>
      <c r="F37" s="36"/>
      <c r="G37" s="37"/>
      <c r="H37" s="37"/>
      <c r="I37" s="37"/>
      <c r="J37" s="37"/>
      <c r="K37" s="78"/>
      <c r="L37" s="37"/>
      <c r="M37" s="37"/>
      <c r="N37" s="37"/>
      <c r="O37" s="51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28"/>
      <c r="AD37" s="28"/>
      <c r="AE37" s="28"/>
    </row>
    <row r="38" spans="1:37" s="13" customFormat="1" ht="15" customHeight="1" x14ac:dyDescent="0.2">
      <c r="A38" s="13" t="s">
        <v>319</v>
      </c>
      <c r="F38" s="36"/>
      <c r="G38" s="37"/>
      <c r="H38" s="37"/>
      <c r="I38" s="37"/>
      <c r="J38" s="37"/>
      <c r="K38" s="78"/>
      <c r="L38" s="37"/>
      <c r="M38" s="37"/>
      <c r="N38" s="37"/>
      <c r="O38" s="51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28"/>
      <c r="AD38" s="28"/>
      <c r="AE38" s="28"/>
    </row>
    <row r="39" spans="1:37" s="13" customFormat="1" ht="15" customHeight="1" x14ac:dyDescent="0.2">
      <c r="A39" s="13" t="s">
        <v>320</v>
      </c>
      <c r="F39" s="36"/>
      <c r="G39" s="37"/>
      <c r="I39" s="37"/>
      <c r="J39" s="37"/>
      <c r="K39" s="38"/>
      <c r="L39" s="37"/>
      <c r="M39" s="37"/>
      <c r="N39" s="37"/>
      <c r="O39" s="51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28"/>
      <c r="AD39" s="28"/>
      <c r="AE39" s="28"/>
    </row>
    <row r="40" spans="1:37" s="13" customFormat="1" ht="15" customHeight="1" x14ac:dyDescent="0.2">
      <c r="A40" s="13" t="s">
        <v>321</v>
      </c>
      <c r="F40" s="36"/>
      <c r="G40" s="37"/>
      <c r="I40" s="37"/>
      <c r="J40" s="37"/>
      <c r="K40" s="38"/>
      <c r="L40" s="37"/>
      <c r="M40" s="37"/>
      <c r="N40" s="37"/>
      <c r="O40" s="38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28"/>
      <c r="AD40" s="28"/>
      <c r="AE40" s="28"/>
    </row>
    <row r="41" spans="1:37" ht="15" customHeight="1" x14ac:dyDescent="0.35">
      <c r="B41" s="13"/>
      <c r="C41" s="13"/>
      <c r="D41" s="13"/>
      <c r="E41" s="13"/>
      <c r="F41" s="36"/>
      <c r="G41" s="37"/>
      <c r="I41" s="37"/>
      <c r="J41" s="37"/>
      <c r="K41" s="41"/>
      <c r="L41" s="37"/>
      <c r="M41" s="37"/>
      <c r="N41" s="37"/>
      <c r="O41" s="41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8"/>
      <c r="AE41" s="28"/>
    </row>
    <row r="42" spans="1:37" s="42" customFormat="1" ht="15" customHeight="1" x14ac:dyDescent="0.2">
      <c r="A42" s="192"/>
      <c r="F42" s="43"/>
      <c r="G42" s="43"/>
      <c r="J42" s="43"/>
      <c r="K42" s="59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4"/>
      <c r="Y42" s="44"/>
      <c r="Z42" s="44"/>
      <c r="AA42" s="44"/>
      <c r="AB42" s="44"/>
      <c r="AC42" s="45"/>
      <c r="AD42" s="45"/>
      <c r="AE42" s="45"/>
    </row>
    <row r="43" spans="1:37" s="13" customFormat="1" ht="15" customHeight="1" x14ac:dyDescent="0.2">
      <c r="A43" s="194" t="s">
        <v>314</v>
      </c>
      <c r="F43" s="43"/>
      <c r="G43" s="43"/>
      <c r="J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39"/>
      <c r="X43" s="39"/>
      <c r="Y43" s="39"/>
      <c r="Z43" s="39"/>
      <c r="AA43" s="39"/>
      <c r="AB43" s="39"/>
      <c r="AC43" s="28"/>
      <c r="AD43" s="28"/>
      <c r="AE43" s="28"/>
    </row>
    <row r="44" spans="1:37" ht="15" customHeight="1" x14ac:dyDescent="0.2">
      <c r="A44" s="53" t="s">
        <v>315</v>
      </c>
      <c r="B44" s="38"/>
      <c r="C44" s="38"/>
      <c r="D44" s="38"/>
      <c r="E44" s="38"/>
      <c r="F44" s="43"/>
      <c r="G44" s="43"/>
      <c r="J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60"/>
      <c r="X44" s="60"/>
      <c r="Y44" s="60"/>
      <c r="Z44" s="60"/>
      <c r="AA44" s="312"/>
      <c r="AB44" s="312"/>
    </row>
    <row r="45" spans="1:37" ht="15" customHeight="1" x14ac:dyDescent="0.2">
      <c r="A45" s="90" t="s">
        <v>556</v>
      </c>
      <c r="B45" s="38"/>
      <c r="C45" s="38"/>
      <c r="D45" s="38"/>
      <c r="E45" s="38"/>
      <c r="F45" s="43"/>
      <c r="G45" s="43"/>
      <c r="J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37" ht="15" customHeight="1" x14ac:dyDescent="0.2">
      <c r="A46" s="53" t="s">
        <v>316</v>
      </c>
      <c r="B46" s="51"/>
      <c r="C46" s="51"/>
      <c r="D46" s="51"/>
      <c r="E46" s="51"/>
      <c r="F46" s="43"/>
      <c r="G46" s="43"/>
      <c r="J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37" ht="15" customHeight="1" x14ac:dyDescent="0.2">
      <c r="B47" s="51"/>
      <c r="C47" s="51"/>
      <c r="D47" s="51"/>
      <c r="E47" s="51"/>
      <c r="F47" s="43"/>
      <c r="G47" s="43"/>
      <c r="J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37" ht="15" customHeight="1" x14ac:dyDescent="0.2">
      <c r="B48" s="51"/>
      <c r="C48" s="51"/>
      <c r="D48" s="51"/>
      <c r="E48" s="51"/>
      <c r="F48" s="43"/>
      <c r="G48" s="43"/>
      <c r="J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5" ht="15" customHeight="1" x14ac:dyDescent="0.2">
      <c r="B49" s="51"/>
      <c r="C49" s="51"/>
      <c r="D49" s="51"/>
      <c r="E49" s="51"/>
      <c r="F49" s="43"/>
      <c r="G49" s="43"/>
      <c r="J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5" ht="15" customHeight="1" x14ac:dyDescent="0.2">
      <c r="A50" s="196"/>
      <c r="B50" s="51"/>
      <c r="C50" s="51"/>
      <c r="D50" s="51"/>
      <c r="E50" s="51"/>
      <c r="F50" s="43"/>
      <c r="G50" s="43"/>
      <c r="J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5" ht="15" customHeight="1" x14ac:dyDescent="0.2">
      <c r="A51" s="196"/>
      <c r="B51" s="51"/>
      <c r="D51" s="51"/>
      <c r="E51" s="51"/>
      <c r="F51" s="43"/>
      <c r="G51" s="43"/>
      <c r="J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1:25" ht="15" customHeight="1" x14ac:dyDescent="0.2">
      <c r="A52" s="196"/>
      <c r="B52" s="51"/>
      <c r="D52" s="51"/>
      <c r="E52" s="51"/>
      <c r="F52" s="43"/>
      <c r="G52" s="43"/>
      <c r="J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1:25" ht="15" customHeight="1" x14ac:dyDescent="0.2">
      <c r="A53" s="196"/>
      <c r="B53" s="51"/>
      <c r="C53" s="51"/>
      <c r="D53" s="51"/>
      <c r="E53" s="51"/>
      <c r="F53" s="43"/>
      <c r="G53" s="43"/>
      <c r="J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1:25" ht="15" customHeight="1" x14ac:dyDescent="0.2">
      <c r="B54" s="51"/>
      <c r="C54" s="51"/>
      <c r="D54" s="51"/>
      <c r="E54" s="51"/>
      <c r="F54" s="43"/>
      <c r="G54" s="43"/>
      <c r="J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pans="1:25" ht="15" customHeight="1" x14ac:dyDescent="0.2">
      <c r="B55" s="51"/>
      <c r="C55" s="51"/>
      <c r="D55" s="51"/>
      <c r="E55" s="51"/>
      <c r="F55" s="43"/>
      <c r="G55" s="43"/>
      <c r="J55" s="43"/>
      <c r="L55" s="43"/>
      <c r="M55" s="43"/>
      <c r="N55" s="43"/>
      <c r="O55" s="43"/>
      <c r="P55" s="43"/>
      <c r="Q55" s="43"/>
      <c r="R55" s="216" t="s">
        <v>313</v>
      </c>
      <c r="S55" s="203"/>
      <c r="T55" s="203"/>
      <c r="U55" s="203"/>
      <c r="V55" s="203"/>
      <c r="W55" s="203"/>
      <c r="X55" s="203"/>
    </row>
    <row r="56" spans="1:25" ht="15" customHeight="1" x14ac:dyDescent="0.2">
      <c r="B56" s="51"/>
      <c r="C56" s="51"/>
      <c r="D56" s="51"/>
      <c r="E56" s="51"/>
      <c r="F56" s="43"/>
      <c r="G56" s="43"/>
      <c r="J56" s="43"/>
      <c r="L56" s="43"/>
      <c r="M56" s="43"/>
      <c r="N56" s="43"/>
      <c r="O56" s="43"/>
      <c r="P56" s="43"/>
      <c r="Q56" s="43"/>
      <c r="R56" s="46"/>
      <c r="S56" s="46"/>
      <c r="T56" s="46"/>
      <c r="U56" s="46"/>
      <c r="V56" s="46"/>
      <c r="W56" s="46"/>
      <c r="X56" s="46"/>
    </row>
    <row r="57" spans="1:25" ht="15" customHeight="1" x14ac:dyDescent="0.2">
      <c r="B57" s="51"/>
      <c r="C57" s="51"/>
      <c r="D57" s="51"/>
      <c r="E57" s="51"/>
      <c r="F57" s="43"/>
      <c r="G57" s="43"/>
      <c r="J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1:25" ht="15" customHeight="1" x14ac:dyDescent="0.2">
      <c r="B58" s="51"/>
      <c r="C58" s="51"/>
      <c r="D58" s="51"/>
      <c r="E58" s="51"/>
      <c r="F58" s="43"/>
      <c r="G58" s="43"/>
      <c r="J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5" ht="15" customHeight="1" x14ac:dyDescent="0.2">
      <c r="B59" s="51"/>
      <c r="C59" s="51"/>
      <c r="D59" s="51"/>
      <c r="E59" s="51"/>
      <c r="F59" s="43"/>
      <c r="G59" s="43"/>
      <c r="J59" s="43"/>
      <c r="L59" s="43"/>
      <c r="M59" s="43"/>
      <c r="N59" s="43"/>
      <c r="O59" s="43"/>
      <c r="P59" s="43"/>
      <c r="Q59" s="43"/>
      <c r="Y59" s="46"/>
    </row>
    <row r="60" spans="1:25" ht="15" customHeight="1" x14ac:dyDescent="0.2">
      <c r="B60" s="51"/>
      <c r="C60" s="51"/>
      <c r="D60" s="51"/>
      <c r="E60" s="51"/>
      <c r="F60" s="43"/>
      <c r="G60" s="43"/>
      <c r="J60" s="43"/>
      <c r="L60" s="43"/>
      <c r="M60" s="43"/>
      <c r="N60" s="43"/>
      <c r="O60" s="43"/>
      <c r="P60" s="43"/>
      <c r="Q60" s="43"/>
      <c r="Y60" s="46"/>
    </row>
    <row r="61" spans="1:25" ht="15" customHeight="1" x14ac:dyDescent="0.2">
      <c r="B61" s="51"/>
      <c r="C61" s="51"/>
      <c r="D61" s="51"/>
      <c r="E61" s="51"/>
      <c r="F61" s="43"/>
      <c r="G61" s="43"/>
      <c r="J61" s="43"/>
      <c r="L61" s="43"/>
      <c r="M61" s="43"/>
      <c r="N61" s="43"/>
      <c r="O61" s="43"/>
      <c r="P61" s="43"/>
      <c r="Q61" s="43"/>
      <c r="R61" s="46"/>
      <c r="S61" s="46"/>
      <c r="T61" s="46"/>
      <c r="U61" s="46"/>
      <c r="V61" s="46"/>
      <c r="W61" s="46"/>
      <c r="X61" s="46"/>
      <c r="Y61" s="46"/>
    </row>
    <row r="62" spans="1:25" ht="15" customHeight="1" x14ac:dyDescent="0.2">
      <c r="B62" s="51"/>
      <c r="C62" s="51"/>
      <c r="D62" s="51"/>
      <c r="E62" s="51"/>
      <c r="F62" s="43"/>
      <c r="G62" s="43"/>
      <c r="J62" s="43"/>
      <c r="L62" s="43"/>
      <c r="M62" s="43"/>
      <c r="N62" s="43"/>
      <c r="O62" s="43"/>
      <c r="P62" s="43"/>
      <c r="Q62" s="43"/>
      <c r="R62" s="46"/>
      <c r="S62" s="46"/>
      <c r="T62" s="46"/>
      <c r="U62" s="46"/>
      <c r="V62" s="46"/>
      <c r="W62" s="46"/>
      <c r="X62" s="46"/>
      <c r="Y62" s="46"/>
    </row>
    <row r="63" spans="1:25" ht="15" customHeight="1" x14ac:dyDescent="0.2">
      <c r="B63" s="51"/>
      <c r="C63" s="51"/>
      <c r="D63" s="51"/>
      <c r="E63" s="51"/>
      <c r="F63" s="43"/>
      <c r="G63" s="43"/>
      <c r="J63" s="43"/>
      <c r="L63" s="43"/>
      <c r="M63" s="43"/>
      <c r="N63" s="43"/>
      <c r="O63" s="43"/>
      <c r="P63" s="43"/>
      <c r="Q63" s="43"/>
      <c r="R63" s="46"/>
      <c r="S63" s="46"/>
      <c r="T63" s="46"/>
      <c r="U63" s="46"/>
      <c r="V63" s="46"/>
      <c r="W63" s="46"/>
      <c r="X63" s="46"/>
      <c r="Y63" s="46"/>
    </row>
    <row r="64" spans="1:25" ht="15" customHeight="1" x14ac:dyDescent="0.2">
      <c r="B64" s="51"/>
      <c r="C64" s="51"/>
      <c r="D64" s="51"/>
      <c r="E64" s="51"/>
      <c r="F64" s="43"/>
      <c r="G64" s="43"/>
      <c r="J64" s="43"/>
      <c r="L64" s="43"/>
      <c r="M64" s="43"/>
      <c r="N64" s="43"/>
      <c r="O64" s="43"/>
      <c r="P64" s="43"/>
      <c r="Q64" s="43"/>
      <c r="R64" s="46"/>
      <c r="S64" s="46"/>
      <c r="T64" s="46"/>
      <c r="U64" s="46"/>
      <c r="V64" s="46"/>
      <c r="W64" s="46"/>
      <c r="X64" s="46"/>
      <c r="Y64" s="46"/>
    </row>
    <row r="65" spans="1:43" ht="15" customHeight="1" x14ac:dyDescent="0.2">
      <c r="B65" s="51"/>
      <c r="C65" s="51"/>
      <c r="D65" s="51"/>
      <c r="E65" s="51"/>
      <c r="F65" s="43"/>
      <c r="G65" s="43"/>
      <c r="J65" s="43"/>
      <c r="L65" s="43"/>
      <c r="M65" s="43"/>
      <c r="N65" s="43"/>
      <c r="O65" s="43"/>
      <c r="P65" s="43"/>
      <c r="Q65" s="43"/>
      <c r="R65" s="46"/>
      <c r="S65" s="46"/>
      <c r="T65" s="46"/>
      <c r="U65" s="46"/>
      <c r="V65" s="46"/>
      <c r="W65" s="46"/>
      <c r="X65" s="46"/>
      <c r="Y65" s="46"/>
    </row>
    <row r="66" spans="1:43" ht="15" customHeight="1" x14ac:dyDescent="0.2">
      <c r="B66" s="51"/>
      <c r="C66" s="51"/>
      <c r="D66" s="51"/>
      <c r="E66" s="51"/>
      <c r="F66" s="43"/>
      <c r="G66" s="43"/>
      <c r="J66" s="43"/>
      <c r="L66" s="43"/>
      <c r="M66" s="43"/>
      <c r="N66" s="43"/>
      <c r="O66" s="43"/>
      <c r="P66" s="43"/>
      <c r="Q66" s="43"/>
      <c r="R66" s="46"/>
      <c r="S66" s="46"/>
      <c r="T66" s="46"/>
      <c r="U66" s="46"/>
      <c r="V66" s="46"/>
      <c r="W66" s="46"/>
      <c r="X66" s="46"/>
      <c r="Y66" s="46"/>
    </row>
    <row r="67" spans="1:43" ht="15" customHeight="1" x14ac:dyDescent="0.2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215"/>
      <c r="S67" s="215"/>
      <c r="T67" s="215"/>
      <c r="U67" s="215"/>
      <c r="V67" s="215"/>
      <c r="W67" s="215"/>
      <c r="X67" s="215"/>
      <c r="Y67" s="215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</row>
    <row r="68" spans="1:43" ht="15" customHeight="1" x14ac:dyDescent="0.2">
      <c r="A68" s="50" t="s">
        <v>595</v>
      </c>
      <c r="R68" s="46"/>
      <c r="S68" s="46"/>
      <c r="T68" s="94"/>
      <c r="U68" s="46"/>
      <c r="V68" s="46"/>
      <c r="W68" s="46"/>
      <c r="X68" s="46"/>
      <c r="Y68" s="46"/>
    </row>
    <row r="69" spans="1:43" ht="15" customHeight="1" x14ac:dyDescent="0.2">
      <c r="A69" s="28" t="s">
        <v>317</v>
      </c>
      <c r="R69" s="46"/>
      <c r="S69" s="46"/>
      <c r="T69" s="94"/>
      <c r="U69" s="46"/>
      <c r="V69" s="46"/>
      <c r="W69" s="46"/>
      <c r="X69" s="46"/>
      <c r="Y69" s="46"/>
    </row>
    <row r="70" spans="1:43" x14ac:dyDescent="0.2">
      <c r="R70" s="46"/>
      <c r="S70" s="46"/>
      <c r="T70" s="94"/>
      <c r="U70" s="46"/>
      <c r="V70" s="46"/>
      <c r="W70" s="46"/>
      <c r="X70" s="46"/>
      <c r="Y70" s="46"/>
    </row>
    <row r="71" spans="1:43" x14ac:dyDescent="0.2">
      <c r="R71" s="46"/>
      <c r="S71" s="46"/>
      <c r="T71" s="94"/>
      <c r="U71" s="46"/>
      <c r="V71" s="46"/>
      <c r="W71" s="46"/>
      <c r="X71" s="46"/>
      <c r="Y71" s="46"/>
    </row>
    <row r="72" spans="1:43" x14ac:dyDescent="0.2">
      <c r="R72" s="46"/>
      <c r="S72" s="46"/>
      <c r="T72" s="94"/>
      <c r="U72" s="46"/>
      <c r="V72" s="46"/>
      <c r="W72" s="46"/>
      <c r="X72" s="46"/>
      <c r="Y72" s="46"/>
    </row>
  </sheetData>
  <sheetProtection algorithmName="SHA-512" hashValue="eEfB6lC16Oux2/vBUYeXULz+yCoJPssTuZ7VzOTbKlORGpaBRyUqFcJ+N56EkSvDgoS7l81jH+Y2izl8bmSVpw==" saltValue="0nkmlKhf+7O3Xc26nPDO4w==" spinCount="100000" sheet="1" objects="1" scenarios="1"/>
  <mergeCells count="9">
    <mergeCell ref="A7:B8"/>
    <mergeCell ref="A29:AQ29"/>
    <mergeCell ref="AA44:AB44"/>
    <mergeCell ref="A9:B10"/>
    <mergeCell ref="A11:B12"/>
    <mergeCell ref="A13:B14"/>
    <mergeCell ref="A31:AQ31"/>
    <mergeCell ref="A30:AQ30"/>
    <mergeCell ref="A34:G35"/>
  </mergeCells>
  <dataValidations count="21">
    <dataValidation type="whole" operator="greaterThan" allowBlank="1" showInputMessage="1" showErrorMessage="1" error="Zadej celé číslo větší než nula!" sqref="F18:G28" xr:uid="{00000000-0002-0000-0000-000000000000}">
      <formula1>0</formula1>
    </dataValidation>
    <dataValidation type="list" allowBlank="1" showInputMessage="1" showErrorMessage="1" sqref="L18:L28" xr:uid="{00000000-0002-0000-0000-000001000000}">
      <formula1>OvlTyp</formula1>
    </dataValidation>
    <dataValidation type="list" operator="greaterThan" allowBlank="1" showInputMessage="1" showErrorMessage="1" error="Zadej celé číslo větší než nula!" sqref="I18:I28" xr:uid="{00000000-0002-0000-0000-000002000000}">
      <formula1>Lamela</formula1>
    </dataValidation>
    <dataValidation type="list" operator="greaterThan" allowBlank="1" showInputMessage="1" showErrorMessage="1" error="Zadej celé číslo větší než nula!" sqref="H18:H28" xr:uid="{00000000-0002-0000-0000-000003000000}">
      <formula1>Barva</formula1>
    </dataValidation>
    <dataValidation type="list" operator="greaterThan" allowBlank="1" showInputMessage="1" showErrorMessage="1" error="Zadej celé číslo větší než nula!" sqref="J19:J28" xr:uid="{00000000-0002-0000-0000-000004000000}">
      <formula1>IF(C19="MIRA2",Smer2,Smer)</formula1>
    </dataValidation>
    <dataValidation type="list" allowBlank="1" showInputMessage="1" showErrorMessage="1" sqref="E18:E28" xr:uid="{00000000-0002-0000-0000-000005000000}">
      <formula1>Perg</formula1>
    </dataValidation>
    <dataValidation type="list" operator="greaterThan" allowBlank="1" showInputMessage="1" showErrorMessage="1" error="Zadej celé číslo větší než nula!" sqref="J18" xr:uid="{00000000-0002-0000-0000-000006000000}">
      <formula1>Smer</formula1>
    </dataValidation>
    <dataValidation type="list" allowBlank="1" showInputMessage="1" showErrorMessage="1" sqref="AQ18:AQ28" xr:uid="{00000000-0002-0000-0000-000007000000}">
      <formula1>Bal</formula1>
    </dataValidation>
    <dataValidation type="list" operator="greaterThan" allowBlank="1" showInputMessage="1" showErrorMessage="1" error="Zadej celé číslo větší než nula!" sqref="K18:K28" xr:uid="{00000000-0002-0000-0000-000008000000}">
      <formula1>IF(E18="A",OvlUm,IF(E18="B",OvlUmB,OvlUmC))</formula1>
    </dataValidation>
    <dataValidation type="list" allowBlank="1" showInputMessage="1" showErrorMessage="1" sqref="AF18:AF28" xr:uid="{00000000-0002-0000-0000-000009000000}">
      <formula1>StojkadodA</formula1>
    </dataValidation>
    <dataValidation type="list" allowBlank="1" showInputMessage="1" showErrorMessage="1" sqref="AJ18:AJ28" xr:uid="{00000000-0002-0000-0000-00000A000000}">
      <formula1>StojkadodC</formula1>
    </dataValidation>
    <dataValidation type="list" allowBlank="1" showInputMessage="1" showErrorMessage="1" sqref="AP18:AP28" xr:uid="{00000000-0002-0000-0000-00000B000000}">
      <formula1>IF(AO18="N",Není,OsvUm)</formula1>
    </dataValidation>
    <dataValidation type="list" allowBlank="1" showInputMessage="1" showErrorMessage="1" sqref="AE18:AE28 AI18:AI28 AM18:AM28 S18:S28 W18:W28 AA18:AA28" xr:uid="{00000000-0002-0000-0000-00000C000000}">
      <formula1>IF(P18="N",UmAN,UmA)</formula1>
    </dataValidation>
    <dataValidation type="list" allowBlank="1" showInputMessage="1" showErrorMessage="1" sqref="M18:M28" xr:uid="{00000000-0002-0000-0000-00000D000000}">
      <formula1>IF(OR(E18="A",E18="B"),Není,PomocBod)</formula1>
    </dataValidation>
    <dataValidation type="list" allowBlank="1" showInputMessage="1" showErrorMessage="1" sqref="N18:N28" xr:uid="{00000000-0002-0000-0000-00000E000000}">
      <formula1>IF(E18="A",KotveníA,IF(E18="B",KotveníB,KotveníD))</formula1>
    </dataValidation>
    <dataValidation type="list" allowBlank="1" showInputMessage="1" showErrorMessage="1" sqref="P18:P28" xr:uid="{00000000-0002-0000-0000-00000F000000}">
      <formula1>IF(E18="A",StojkaA1A,IF(E18="B",StojkaA1B,StojkaA1D))</formula1>
    </dataValidation>
    <dataValidation type="list" allowBlank="1" showInputMessage="1" showErrorMessage="1" sqref="T18:T28" xr:uid="{00000000-0002-0000-0000-000010000000}">
      <formula1>IF(E18="A",StojkaA3A,IF(E18="B",StojkaA3B,StojkaA3D))</formula1>
    </dataValidation>
    <dataValidation type="list" allowBlank="1" showInputMessage="1" showErrorMessage="1" sqref="X18:X28" xr:uid="{00000000-0002-0000-0000-000011000000}">
      <formula1>IF(E18="A",StojkaC1A,IF(E18="B",StojkaC1B,StojkaC1D))</formula1>
    </dataValidation>
    <dataValidation type="list" allowBlank="1" showInputMessage="1" showErrorMessage="1" sqref="AB18:AB28" xr:uid="{00000000-0002-0000-0000-000012000000}">
      <formula1>IF(E18="A",StojkaC3A,IF(E18="B",StojkaC3B,StojkaC3D))</formula1>
    </dataValidation>
    <dataValidation type="list" allowBlank="1" showInputMessage="1" showErrorMessage="1" sqref="AN18:AN28" xr:uid="{00000000-0002-0000-0000-000013000000}">
      <formula1>IF(OR(K18="A1",K18="A3",K18="C1",K18="C3"),Není,PocetLam)</formula1>
    </dataValidation>
    <dataValidation type="list" allowBlank="1" showInputMessage="1" showErrorMessage="1" sqref="AO18:AO28" xr:uid="{00000000-0002-0000-0000-000014000000}">
      <formula1>IF(L18="S_WT_SR",Osv,OsvWT)</formula1>
    </dataValidation>
  </dataValidations>
  <hyperlinks>
    <hyperlink ref="AQ2" r:id="rId1" xr:uid="{00000000-0004-0000-0000-000000000000}"/>
  </hyperlinks>
  <printOptions horizontalCentered="1"/>
  <pageMargins left="0" right="0" top="0" bottom="0" header="0" footer="0"/>
  <pageSetup paperSize="9" scale="50" orientation="landscape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"/>
  <sheetViews>
    <sheetView topLeftCell="C72" zoomScaleNormal="100" workbookViewId="0">
      <selection activeCell="G100" sqref="G100"/>
    </sheetView>
  </sheetViews>
  <sheetFormatPr defaultColWidth="9.28515625" defaultRowHeight="12.75" x14ac:dyDescent="0.2"/>
  <cols>
    <col min="1" max="1" width="11.5703125" style="9" bestFit="1" customWidth="1"/>
    <col min="2" max="3" width="11.5703125" style="9" customWidth="1"/>
    <col min="4" max="5" width="9.28515625" style="11"/>
    <col min="6" max="6" width="9.5703125" style="11" bestFit="1" customWidth="1"/>
    <col min="7" max="7" width="10.42578125" style="11" bestFit="1" customWidth="1"/>
    <col min="8" max="9" width="9.28515625" style="11"/>
    <col min="10" max="10" width="14.85546875" style="11" bestFit="1" customWidth="1"/>
    <col min="11" max="12" width="9.28515625" style="11"/>
    <col min="13" max="13" width="10.28515625" style="11" bestFit="1" customWidth="1"/>
    <col min="14" max="19" width="9.28515625" style="11"/>
    <col min="20" max="21" width="13.140625" style="11" customWidth="1"/>
    <col min="22" max="22" width="11" style="11" bestFit="1" customWidth="1"/>
    <col min="23" max="24" width="11" style="11" customWidth="1"/>
    <col min="25" max="27" width="9.28515625" style="11"/>
    <col min="28" max="16384" width="9.28515625" style="9"/>
  </cols>
  <sheetData>
    <row r="1" spans="1:28" s="8" customFormat="1" x14ac:dyDescent="0.2">
      <c r="A1" s="8" t="s">
        <v>11</v>
      </c>
      <c r="B1" s="8" t="s">
        <v>12</v>
      </c>
      <c r="C1" s="8" t="s">
        <v>45</v>
      </c>
      <c r="D1" s="10" t="s">
        <v>17</v>
      </c>
      <c r="E1" s="10" t="s">
        <v>18</v>
      </c>
      <c r="F1" s="10" t="s">
        <v>19</v>
      </c>
      <c r="G1" s="10" t="s">
        <v>13</v>
      </c>
      <c r="H1" s="10" t="s">
        <v>9</v>
      </c>
      <c r="I1" s="10" t="s">
        <v>137</v>
      </c>
      <c r="J1" s="10" t="s">
        <v>225</v>
      </c>
      <c r="K1" s="10"/>
      <c r="L1" s="10" t="s">
        <v>54</v>
      </c>
      <c r="M1" s="10" t="s">
        <v>20</v>
      </c>
      <c r="N1" s="236" t="s">
        <v>229</v>
      </c>
      <c r="O1" s="237" t="s">
        <v>235</v>
      </c>
      <c r="P1" s="239" t="s">
        <v>241</v>
      </c>
      <c r="Q1" s="240" t="s">
        <v>247</v>
      </c>
      <c r="R1" s="10"/>
      <c r="S1" s="10" t="s">
        <v>56</v>
      </c>
      <c r="T1" s="10" t="s">
        <v>174</v>
      </c>
      <c r="U1" s="10" t="s">
        <v>185</v>
      </c>
      <c r="V1" s="10" t="s">
        <v>60</v>
      </c>
      <c r="W1" s="10" t="s">
        <v>189</v>
      </c>
      <c r="X1" s="10" t="s">
        <v>59</v>
      </c>
      <c r="Y1" s="10" t="s">
        <v>117</v>
      </c>
      <c r="Z1" s="12" t="s">
        <v>222</v>
      </c>
      <c r="AA1" s="12"/>
    </row>
    <row r="2" spans="1:28" x14ac:dyDescent="0.2">
      <c r="A2" s="9" t="s">
        <v>44</v>
      </c>
      <c r="B2" s="9" t="s">
        <v>44</v>
      </c>
      <c r="C2" s="9" t="s">
        <v>4</v>
      </c>
      <c r="D2" s="49" t="s">
        <v>127</v>
      </c>
      <c r="E2" s="49" t="s">
        <v>127</v>
      </c>
      <c r="F2" s="68" t="s">
        <v>4</v>
      </c>
      <c r="G2" s="70" t="s">
        <v>48</v>
      </c>
      <c r="H2" s="65" t="s">
        <v>119</v>
      </c>
      <c r="I2" s="46" t="s">
        <v>133</v>
      </c>
      <c r="J2" s="53" t="s">
        <v>15</v>
      </c>
      <c r="K2" s="65"/>
      <c r="L2" s="79" t="s">
        <v>15</v>
      </c>
      <c r="M2" s="80" t="s">
        <v>55</v>
      </c>
      <c r="N2" s="77" t="s">
        <v>4</v>
      </c>
      <c r="O2" s="77" t="s">
        <v>4</v>
      </c>
      <c r="P2" s="77" t="s">
        <v>4</v>
      </c>
      <c r="Q2" s="77" t="s">
        <v>4</v>
      </c>
      <c r="R2" s="77"/>
      <c r="S2" s="235" t="s">
        <v>157</v>
      </c>
      <c r="T2" s="76" t="s">
        <v>15</v>
      </c>
      <c r="U2" s="76" t="s">
        <v>15</v>
      </c>
      <c r="V2" s="76" t="s">
        <v>15</v>
      </c>
      <c r="W2" s="49" t="s">
        <v>186</v>
      </c>
      <c r="X2" s="62" t="s">
        <v>15</v>
      </c>
      <c r="Y2" s="11" t="s">
        <v>116</v>
      </c>
      <c r="Z2" s="77" t="s">
        <v>198</v>
      </c>
    </row>
    <row r="3" spans="1:28" x14ac:dyDescent="0.2">
      <c r="C3" s="9" t="s">
        <v>16</v>
      </c>
      <c r="D3" s="49" t="s">
        <v>128</v>
      </c>
      <c r="E3" s="49" t="s">
        <v>128</v>
      </c>
      <c r="F3" s="68" t="s">
        <v>16</v>
      </c>
      <c r="G3" s="70" t="s">
        <v>49</v>
      </c>
      <c r="H3" s="79" t="s">
        <v>52</v>
      </c>
      <c r="I3" s="46" t="s">
        <v>134</v>
      </c>
      <c r="J3" s="53" t="s">
        <v>138</v>
      </c>
      <c r="K3" s="79"/>
      <c r="L3" s="79"/>
      <c r="N3" s="77" t="s">
        <v>115</v>
      </c>
      <c r="O3" s="77" t="s">
        <v>115</v>
      </c>
      <c r="P3" s="77" t="s">
        <v>115</v>
      </c>
      <c r="Q3" s="77" t="s">
        <v>115</v>
      </c>
      <c r="R3" s="77"/>
      <c r="S3" s="235" t="s">
        <v>158</v>
      </c>
      <c r="T3" s="76" t="s">
        <v>173</v>
      </c>
      <c r="U3" s="87" t="s">
        <v>180</v>
      </c>
      <c r="V3" s="104" t="s">
        <v>558</v>
      </c>
      <c r="W3" s="49" t="s">
        <v>187</v>
      </c>
      <c r="X3" s="62"/>
      <c r="Z3" s="90" t="s">
        <v>199</v>
      </c>
    </row>
    <row r="4" spans="1:28" x14ac:dyDescent="0.2">
      <c r="C4" s="9" t="s">
        <v>196</v>
      </c>
      <c r="D4" s="92" t="s">
        <v>8</v>
      </c>
      <c r="E4" s="92" t="s">
        <v>8</v>
      </c>
      <c r="F4" s="68"/>
      <c r="G4" s="70" t="s">
        <v>50</v>
      </c>
      <c r="I4" s="46" t="s">
        <v>135</v>
      </c>
      <c r="J4" s="53" t="s">
        <v>140</v>
      </c>
      <c r="L4" s="69"/>
      <c r="N4" s="77" t="s">
        <v>153</v>
      </c>
      <c r="O4" s="77" t="s">
        <v>153</v>
      </c>
      <c r="P4" s="77" t="s">
        <v>153</v>
      </c>
      <c r="Q4" s="77" t="s">
        <v>153</v>
      </c>
      <c r="R4" s="77"/>
      <c r="S4" s="235" t="s">
        <v>159</v>
      </c>
      <c r="T4" s="76" t="s">
        <v>171</v>
      </c>
      <c r="U4" s="87" t="s">
        <v>181</v>
      </c>
      <c r="V4" s="104"/>
      <c r="W4" s="49" t="s">
        <v>188</v>
      </c>
      <c r="X4" s="62"/>
      <c r="Z4" s="90" t="s">
        <v>200</v>
      </c>
      <c r="AA4" s="12"/>
      <c r="AB4" s="8"/>
    </row>
    <row r="5" spans="1:28" x14ac:dyDescent="0.2">
      <c r="D5" s="92" t="s">
        <v>129</v>
      </c>
      <c r="E5" s="92" t="s">
        <v>129</v>
      </c>
      <c r="F5" s="68"/>
      <c r="G5" s="70" t="s">
        <v>51</v>
      </c>
      <c r="I5" s="46" t="s">
        <v>136</v>
      </c>
      <c r="J5" s="53" t="s">
        <v>143</v>
      </c>
      <c r="L5" s="69"/>
      <c r="N5" s="77" t="s">
        <v>154</v>
      </c>
      <c r="O5" s="77" t="s">
        <v>161</v>
      </c>
      <c r="P5" s="77" t="s">
        <v>164</v>
      </c>
      <c r="Q5" s="77" t="s">
        <v>167</v>
      </c>
      <c r="R5" s="77"/>
      <c r="S5" s="235" t="s">
        <v>160</v>
      </c>
      <c r="T5" s="76" t="s">
        <v>172</v>
      </c>
      <c r="U5" s="87" t="s">
        <v>182</v>
      </c>
      <c r="W5" s="292" t="s">
        <v>561</v>
      </c>
      <c r="X5" s="54"/>
      <c r="Y5" s="12"/>
      <c r="Z5" s="90" t="s">
        <v>201</v>
      </c>
    </row>
    <row r="6" spans="1:28" x14ac:dyDescent="0.2">
      <c r="D6" s="49" t="s">
        <v>64</v>
      </c>
      <c r="E6" s="49" t="s">
        <v>64</v>
      </c>
      <c r="F6" s="10"/>
      <c r="G6" s="70" t="s">
        <v>61</v>
      </c>
      <c r="H6" s="79" t="s">
        <v>53</v>
      </c>
      <c r="J6" s="53"/>
      <c r="K6" s="79"/>
      <c r="L6" s="69"/>
      <c r="N6" s="77" t="s">
        <v>155</v>
      </c>
      <c r="O6" s="77" t="s">
        <v>162</v>
      </c>
      <c r="P6" s="77" t="s">
        <v>165</v>
      </c>
      <c r="Q6" s="77" t="s">
        <v>168</v>
      </c>
      <c r="R6" s="77"/>
      <c r="S6" s="235"/>
      <c r="T6" s="77"/>
      <c r="U6" s="87" t="s">
        <v>183</v>
      </c>
      <c r="W6" s="292" t="s">
        <v>562</v>
      </c>
      <c r="X6" s="54"/>
      <c r="Z6" s="90" t="s">
        <v>202</v>
      </c>
    </row>
    <row r="7" spans="1:28" x14ac:dyDescent="0.2">
      <c r="D7" s="49" t="s">
        <v>130</v>
      </c>
      <c r="E7" s="49" t="s">
        <v>130</v>
      </c>
      <c r="F7" s="68"/>
      <c r="G7" s="70" t="s">
        <v>62</v>
      </c>
      <c r="H7" s="69"/>
      <c r="J7" s="53"/>
      <c r="K7" s="69"/>
      <c r="L7" s="69"/>
      <c r="N7" s="77" t="s">
        <v>156</v>
      </c>
      <c r="O7" s="77" t="s">
        <v>163</v>
      </c>
      <c r="P7" s="77" t="s">
        <v>166</v>
      </c>
      <c r="Q7" s="77" t="s">
        <v>169</v>
      </c>
      <c r="R7" s="77"/>
      <c r="U7" s="87" t="s">
        <v>184</v>
      </c>
      <c r="V7" s="54"/>
      <c r="W7" s="292" t="s">
        <v>563</v>
      </c>
      <c r="X7" s="54"/>
      <c r="Z7" s="53" t="s">
        <v>203</v>
      </c>
    </row>
    <row r="8" spans="1:28" x14ac:dyDescent="0.2">
      <c r="B8" s="8"/>
      <c r="C8" s="8"/>
      <c r="D8" s="49" t="s">
        <v>131</v>
      </c>
      <c r="E8" s="49" t="s">
        <v>131</v>
      </c>
      <c r="F8" s="68"/>
      <c r="G8" s="70" t="s">
        <v>112</v>
      </c>
      <c r="H8" s="69"/>
      <c r="J8" s="10" t="s">
        <v>226</v>
      </c>
      <c r="K8" s="69"/>
      <c r="L8" s="69"/>
      <c r="N8" s="77" t="s">
        <v>15</v>
      </c>
      <c r="O8" s="77" t="s">
        <v>15</v>
      </c>
      <c r="P8" s="77" t="s">
        <v>15</v>
      </c>
      <c r="Q8" s="77" t="s">
        <v>15</v>
      </c>
      <c r="R8" s="77"/>
      <c r="W8" s="292" t="s">
        <v>564</v>
      </c>
      <c r="Z8" s="77" t="s">
        <v>204</v>
      </c>
    </row>
    <row r="9" spans="1:28" x14ac:dyDescent="0.2">
      <c r="D9" s="49" t="s">
        <v>132</v>
      </c>
      <c r="E9" s="49" t="s">
        <v>132</v>
      </c>
      <c r="F9" s="68"/>
      <c r="G9" s="70" t="s">
        <v>113</v>
      </c>
      <c r="H9" s="69"/>
      <c r="I9" s="46"/>
      <c r="J9" s="53" t="s">
        <v>15</v>
      </c>
      <c r="K9" s="69"/>
      <c r="L9" s="69"/>
      <c r="V9" s="10"/>
      <c r="W9" s="10"/>
      <c r="X9" s="54"/>
      <c r="Y9" s="12"/>
      <c r="Z9" s="90" t="s">
        <v>205</v>
      </c>
    </row>
    <row r="10" spans="1:28" x14ac:dyDescent="0.2">
      <c r="D10" s="49" t="s">
        <v>91</v>
      </c>
      <c r="E10" s="49" t="s">
        <v>91</v>
      </c>
      <c r="F10" s="68"/>
      <c r="G10" s="70"/>
      <c r="H10" s="53"/>
      <c r="I10" s="46"/>
      <c r="J10" s="53" t="s">
        <v>138</v>
      </c>
      <c r="K10" s="53"/>
      <c r="L10" s="53"/>
      <c r="V10" s="62"/>
      <c r="W10" s="62"/>
      <c r="X10" s="54"/>
      <c r="Z10" s="90" t="s">
        <v>206</v>
      </c>
    </row>
    <row r="11" spans="1:28" x14ac:dyDescent="0.2">
      <c r="D11" s="49" t="s">
        <v>65</v>
      </c>
      <c r="E11" s="49" t="s">
        <v>65</v>
      </c>
      <c r="F11" s="68"/>
      <c r="G11" s="70"/>
      <c r="H11" s="69"/>
      <c r="I11" s="69"/>
      <c r="J11" s="53" t="s">
        <v>139</v>
      </c>
      <c r="K11" s="69"/>
      <c r="L11" s="69"/>
      <c r="M11" s="12"/>
      <c r="N11" s="236" t="s">
        <v>230</v>
      </c>
      <c r="O11" s="238" t="s">
        <v>236</v>
      </c>
      <c r="P11" s="239" t="s">
        <v>242</v>
      </c>
      <c r="Q11" s="240" t="s">
        <v>248</v>
      </c>
      <c r="R11" s="10"/>
      <c r="S11" s="12" t="s">
        <v>195</v>
      </c>
      <c r="T11" s="10" t="s">
        <v>179</v>
      </c>
      <c r="U11" s="10"/>
      <c r="V11" s="263" t="s">
        <v>258</v>
      </c>
      <c r="W11" s="53"/>
      <c r="X11" s="54"/>
      <c r="Z11" s="90" t="s">
        <v>207</v>
      </c>
    </row>
    <row r="12" spans="1:28" x14ac:dyDescent="0.2">
      <c r="D12" s="87" t="s">
        <v>100</v>
      </c>
      <c r="E12" s="87" t="s">
        <v>100</v>
      </c>
      <c r="F12" s="67"/>
      <c r="G12" s="70"/>
      <c r="J12" s="53" t="s">
        <v>140</v>
      </c>
      <c r="N12" s="77" t="s">
        <v>4</v>
      </c>
      <c r="O12" s="77" t="s">
        <v>4</v>
      </c>
      <c r="P12" s="77" t="s">
        <v>4</v>
      </c>
      <c r="Q12" s="77" t="s">
        <v>4</v>
      </c>
      <c r="R12" s="77"/>
      <c r="S12" s="11" t="s">
        <v>15</v>
      </c>
      <c r="T12" s="132" t="s">
        <v>15</v>
      </c>
      <c r="U12" s="77"/>
      <c r="V12" s="76" t="s">
        <v>15</v>
      </c>
      <c r="W12" s="65" t="s">
        <v>190</v>
      </c>
      <c r="X12" s="54"/>
      <c r="Z12" s="90" t="s">
        <v>208</v>
      </c>
    </row>
    <row r="13" spans="1:28" x14ac:dyDescent="0.2">
      <c r="D13" s="87" t="s">
        <v>101</v>
      </c>
      <c r="E13" s="87" t="s">
        <v>101</v>
      </c>
      <c r="G13" s="110" t="s">
        <v>124</v>
      </c>
      <c r="I13" s="12"/>
      <c r="J13" s="53" t="s">
        <v>142</v>
      </c>
      <c r="N13" s="77" t="s">
        <v>115</v>
      </c>
      <c r="O13" s="77" t="s">
        <v>115</v>
      </c>
      <c r="P13" s="77" t="s">
        <v>115</v>
      </c>
      <c r="Q13" s="77" t="s">
        <v>115</v>
      </c>
      <c r="R13" s="77"/>
      <c r="T13" s="132" t="s">
        <v>176</v>
      </c>
      <c r="U13" s="77"/>
      <c r="V13" s="49" t="s">
        <v>557</v>
      </c>
      <c r="W13" s="53"/>
      <c r="X13" s="54"/>
      <c r="Z13" s="90" t="s">
        <v>209</v>
      </c>
    </row>
    <row r="14" spans="1:28" x14ac:dyDescent="0.2">
      <c r="D14" s="87" t="s">
        <v>21</v>
      </c>
      <c r="E14" s="87" t="s">
        <v>21</v>
      </c>
      <c r="G14" s="70" t="s">
        <v>49</v>
      </c>
      <c r="J14" s="53" t="s">
        <v>143</v>
      </c>
      <c r="N14" s="77" t="s">
        <v>153</v>
      </c>
      <c r="O14" s="77" t="s">
        <v>153</v>
      </c>
      <c r="P14" s="77" t="s">
        <v>153</v>
      </c>
      <c r="Q14" s="77" t="s">
        <v>153</v>
      </c>
      <c r="R14" s="77"/>
      <c r="T14" s="132" t="s">
        <v>177</v>
      </c>
      <c r="U14" s="77"/>
      <c r="V14" s="49"/>
      <c r="W14" s="53"/>
      <c r="Z14" s="90" t="s">
        <v>210</v>
      </c>
    </row>
    <row r="15" spans="1:28" x14ac:dyDescent="0.2">
      <c r="D15" s="87" t="s">
        <v>22</v>
      </c>
      <c r="E15" s="87" t="s">
        <v>22</v>
      </c>
      <c r="F15" s="65"/>
      <c r="G15" s="70" t="s">
        <v>51</v>
      </c>
      <c r="H15" s="12"/>
      <c r="I15" s="12"/>
      <c r="J15" s="53" t="s">
        <v>145</v>
      </c>
      <c r="M15" s="12"/>
      <c r="N15" s="77" t="s">
        <v>154</v>
      </c>
      <c r="O15" s="77" t="s">
        <v>161</v>
      </c>
      <c r="P15" s="77" t="s">
        <v>164</v>
      </c>
      <c r="Q15" s="77" t="s">
        <v>167</v>
      </c>
      <c r="R15" s="77"/>
      <c r="S15" s="12"/>
      <c r="T15" s="76" t="s">
        <v>178</v>
      </c>
      <c r="U15" s="77"/>
      <c r="V15" s="54"/>
      <c r="W15" s="54"/>
      <c r="Z15" s="53" t="s">
        <v>211</v>
      </c>
    </row>
    <row r="16" spans="1:28" x14ac:dyDescent="0.2">
      <c r="D16" s="87" t="s">
        <v>5</v>
      </c>
      <c r="E16" s="87" t="s">
        <v>5</v>
      </c>
      <c r="G16" s="70" t="s">
        <v>112</v>
      </c>
      <c r="H16" s="69"/>
      <c r="I16" s="69"/>
      <c r="J16" s="53" t="s">
        <v>148</v>
      </c>
      <c r="N16" s="77" t="s">
        <v>155</v>
      </c>
      <c r="O16" s="77" t="s">
        <v>162</v>
      </c>
      <c r="P16" s="77" t="s">
        <v>165</v>
      </c>
      <c r="Q16" s="77" t="s">
        <v>168</v>
      </c>
      <c r="R16" s="77"/>
      <c r="V16" s="54"/>
      <c r="W16" s="54"/>
      <c r="Z16" s="77" t="s">
        <v>212</v>
      </c>
    </row>
    <row r="17" spans="4:26" x14ac:dyDescent="0.2">
      <c r="D17" s="87" t="s">
        <v>23</v>
      </c>
      <c r="E17" s="87" t="s">
        <v>23</v>
      </c>
      <c r="G17" s="70" t="s">
        <v>113</v>
      </c>
      <c r="N17" s="77" t="s">
        <v>156</v>
      </c>
      <c r="O17" s="77" t="s">
        <v>163</v>
      </c>
      <c r="P17" s="77" t="s">
        <v>166</v>
      </c>
      <c r="Q17" s="77" t="s">
        <v>169</v>
      </c>
      <c r="R17" s="77"/>
      <c r="V17" s="65"/>
      <c r="W17" s="65"/>
      <c r="Z17" s="90" t="s">
        <v>213</v>
      </c>
    </row>
    <row r="18" spans="4:26" x14ac:dyDescent="0.2">
      <c r="D18" s="91" t="s">
        <v>24</v>
      </c>
      <c r="E18" s="91" t="s">
        <v>24</v>
      </c>
      <c r="G18" s="70"/>
      <c r="N18" s="77" t="s">
        <v>15</v>
      </c>
      <c r="O18" s="77" t="s">
        <v>15</v>
      </c>
      <c r="P18" s="77" t="s">
        <v>15</v>
      </c>
      <c r="Q18" s="77" t="s">
        <v>15</v>
      </c>
      <c r="R18" s="77"/>
      <c r="V18" s="65" t="s">
        <v>259</v>
      </c>
      <c r="W18" s="65"/>
      <c r="Z18" s="90" t="s">
        <v>214</v>
      </c>
    </row>
    <row r="19" spans="4:26" x14ac:dyDescent="0.2">
      <c r="D19" s="87" t="s">
        <v>25</v>
      </c>
      <c r="E19" s="87" t="s">
        <v>25</v>
      </c>
      <c r="G19" s="70"/>
      <c r="N19" s="65" t="s">
        <v>231</v>
      </c>
      <c r="P19" s="65" t="s">
        <v>243</v>
      </c>
      <c r="V19" s="65"/>
      <c r="W19" s="65"/>
      <c r="Z19" s="90" t="s">
        <v>215</v>
      </c>
    </row>
    <row r="20" spans="4:26" x14ac:dyDescent="0.2">
      <c r="D20" s="87" t="s">
        <v>26</v>
      </c>
      <c r="E20" s="87" t="s">
        <v>26</v>
      </c>
      <c r="G20" s="110" t="s">
        <v>125</v>
      </c>
      <c r="J20" s="10" t="s">
        <v>227</v>
      </c>
      <c r="N20" s="65" t="s">
        <v>232</v>
      </c>
      <c r="P20" s="65" t="s">
        <v>244</v>
      </c>
      <c r="V20" s="65"/>
      <c r="W20" s="65"/>
      <c r="Z20" s="90" t="s">
        <v>216</v>
      </c>
    </row>
    <row r="21" spans="4:26" x14ac:dyDescent="0.2">
      <c r="D21" s="87" t="s">
        <v>27</v>
      </c>
      <c r="E21" s="87" t="s">
        <v>27</v>
      </c>
      <c r="G21" s="70" t="s">
        <v>48</v>
      </c>
      <c r="J21" s="53" t="s">
        <v>15</v>
      </c>
      <c r="N21" s="65" t="s">
        <v>233</v>
      </c>
      <c r="O21" s="12"/>
      <c r="P21" s="65" t="s">
        <v>245</v>
      </c>
      <c r="Q21" s="12"/>
      <c r="R21" s="12"/>
      <c r="V21" s="65"/>
      <c r="W21" s="65"/>
      <c r="Z21" s="90" t="s">
        <v>217</v>
      </c>
    </row>
    <row r="22" spans="4:26" x14ac:dyDescent="0.2">
      <c r="D22" s="87" t="s">
        <v>28</v>
      </c>
      <c r="E22" s="87" t="s">
        <v>28</v>
      </c>
      <c r="G22" s="70" t="s">
        <v>49</v>
      </c>
      <c r="J22" s="53" t="s">
        <v>138</v>
      </c>
      <c r="N22" s="77"/>
      <c r="O22" s="77"/>
      <c r="P22" s="77"/>
      <c r="Q22" s="77"/>
      <c r="R22" s="77"/>
      <c r="V22" s="65"/>
      <c r="W22" s="65"/>
      <c r="Z22" s="90" t="s">
        <v>218</v>
      </c>
    </row>
    <row r="23" spans="4:26" x14ac:dyDescent="0.2">
      <c r="D23" s="87" t="s">
        <v>29</v>
      </c>
      <c r="E23" s="87" t="s">
        <v>29</v>
      </c>
      <c r="G23" s="70" t="s">
        <v>50</v>
      </c>
      <c r="H23" s="69"/>
      <c r="I23" s="69"/>
      <c r="J23" s="53" t="s">
        <v>139</v>
      </c>
      <c r="K23" s="69"/>
      <c r="L23" s="69"/>
      <c r="N23" s="236" t="s">
        <v>234</v>
      </c>
      <c r="O23" s="238" t="s">
        <v>237</v>
      </c>
      <c r="P23" s="239" t="s">
        <v>246</v>
      </c>
      <c r="Q23" s="240" t="s">
        <v>249</v>
      </c>
      <c r="R23" s="10"/>
      <c r="V23" s="65"/>
      <c r="W23" s="65"/>
      <c r="Z23" s="90" t="s">
        <v>219</v>
      </c>
    </row>
    <row r="24" spans="4:26" x14ac:dyDescent="0.2">
      <c r="D24" s="87" t="s">
        <v>30</v>
      </c>
      <c r="E24" s="87" t="s">
        <v>30</v>
      </c>
      <c r="G24" s="70" t="s">
        <v>51</v>
      </c>
      <c r="H24" s="69"/>
      <c r="I24" s="69"/>
      <c r="J24" s="53" t="s">
        <v>140</v>
      </c>
      <c r="K24" s="69"/>
      <c r="L24" s="69"/>
      <c r="N24" s="77" t="s">
        <v>4</v>
      </c>
      <c r="O24" s="77" t="s">
        <v>4</v>
      </c>
      <c r="P24" s="77" t="s">
        <v>4</v>
      </c>
      <c r="Q24" s="77" t="s">
        <v>4</v>
      </c>
      <c r="R24" s="77"/>
      <c r="V24" s="65"/>
      <c r="W24" s="65"/>
      <c r="Z24" s="90" t="s">
        <v>220</v>
      </c>
    </row>
    <row r="25" spans="4:26" x14ac:dyDescent="0.2">
      <c r="D25" s="87" t="s">
        <v>41</v>
      </c>
      <c r="E25" s="87" t="s">
        <v>41</v>
      </c>
      <c r="G25" s="70" t="s">
        <v>61</v>
      </c>
      <c r="H25" s="69"/>
      <c r="I25" s="69"/>
      <c r="J25" s="53" t="s">
        <v>141</v>
      </c>
      <c r="K25" s="69"/>
      <c r="L25" s="69"/>
      <c r="M25" s="12"/>
      <c r="N25" s="77" t="s">
        <v>115</v>
      </c>
      <c r="O25" s="77" t="s">
        <v>115</v>
      </c>
      <c r="P25" s="77" t="s">
        <v>115</v>
      </c>
      <c r="Q25" s="77" t="s">
        <v>115</v>
      </c>
      <c r="R25" s="77"/>
      <c r="S25" s="12"/>
      <c r="T25" s="12"/>
      <c r="U25" s="12"/>
      <c r="V25" s="65"/>
      <c r="W25" s="65"/>
      <c r="Z25" s="90" t="s">
        <v>221</v>
      </c>
    </row>
    <row r="26" spans="4:26" x14ac:dyDescent="0.2">
      <c r="D26" s="87" t="s">
        <v>31</v>
      </c>
      <c r="E26" s="87" t="s">
        <v>31</v>
      </c>
      <c r="G26" s="70" t="s">
        <v>62</v>
      </c>
      <c r="H26" s="53"/>
      <c r="I26" s="53"/>
      <c r="J26" s="53" t="s">
        <v>142</v>
      </c>
      <c r="K26" s="53"/>
      <c r="L26" s="53"/>
      <c r="N26" s="77" t="s">
        <v>153</v>
      </c>
      <c r="O26" s="77" t="s">
        <v>153</v>
      </c>
      <c r="P26" s="77" t="s">
        <v>153</v>
      </c>
      <c r="Q26" s="77" t="s">
        <v>153</v>
      </c>
      <c r="R26" s="77"/>
      <c r="V26" s="65"/>
      <c r="W26" s="65"/>
    </row>
    <row r="27" spans="4:26" x14ac:dyDescent="0.2">
      <c r="D27" s="49" t="s">
        <v>32</v>
      </c>
      <c r="E27" s="49" t="s">
        <v>32</v>
      </c>
      <c r="G27" s="70" t="s">
        <v>112</v>
      </c>
      <c r="H27" s="53"/>
      <c r="I27" s="53"/>
      <c r="J27" s="53" t="s">
        <v>143</v>
      </c>
      <c r="K27" s="53"/>
      <c r="L27" s="53"/>
      <c r="N27" s="77" t="s">
        <v>154</v>
      </c>
      <c r="O27" s="77" t="s">
        <v>161</v>
      </c>
      <c r="P27" s="77" t="s">
        <v>164</v>
      </c>
      <c r="Q27" s="77" t="s">
        <v>167</v>
      </c>
      <c r="R27" s="77"/>
      <c r="V27" s="65"/>
      <c r="W27" s="65"/>
    </row>
    <row r="28" spans="4:26" x14ac:dyDescent="0.2">
      <c r="D28" s="87" t="s">
        <v>33</v>
      </c>
      <c r="E28" s="87" t="s">
        <v>33</v>
      </c>
      <c r="G28" s="70" t="s">
        <v>113</v>
      </c>
      <c r="H28" s="65" t="s">
        <v>114</v>
      </c>
      <c r="I28" s="53"/>
      <c r="J28" s="53" t="s">
        <v>144</v>
      </c>
      <c r="K28" s="53"/>
      <c r="L28" s="53"/>
      <c r="N28" s="77" t="s">
        <v>155</v>
      </c>
      <c r="O28" s="77" t="s">
        <v>162</v>
      </c>
      <c r="P28" s="77" t="s">
        <v>165</v>
      </c>
      <c r="Q28" s="77" t="s">
        <v>168</v>
      </c>
      <c r="R28" s="77"/>
      <c r="V28" s="65"/>
      <c r="W28" s="65"/>
      <c r="Z28" s="69" t="s">
        <v>257</v>
      </c>
    </row>
    <row r="29" spans="4:26" x14ac:dyDescent="0.2">
      <c r="D29" s="87" t="s">
        <v>34</v>
      </c>
      <c r="E29" s="87" t="s">
        <v>34</v>
      </c>
      <c r="H29" s="65" t="s">
        <v>126</v>
      </c>
      <c r="I29" s="53"/>
      <c r="J29" s="53" t="s">
        <v>145</v>
      </c>
      <c r="K29" s="53"/>
      <c r="L29" s="53"/>
      <c r="N29" s="77" t="s">
        <v>156</v>
      </c>
      <c r="O29" s="77" t="s">
        <v>163</v>
      </c>
      <c r="P29" s="77" t="s">
        <v>166</v>
      </c>
      <c r="Q29" s="77" t="s">
        <v>169</v>
      </c>
      <c r="R29" s="77"/>
      <c r="Z29" s="65"/>
    </row>
    <row r="30" spans="4:26" x14ac:dyDescent="0.2">
      <c r="D30" s="87" t="s">
        <v>35</v>
      </c>
      <c r="E30" s="87" t="s">
        <v>35</v>
      </c>
      <c r="I30" s="69"/>
      <c r="J30" s="53" t="s">
        <v>146</v>
      </c>
      <c r="K30" s="69"/>
      <c r="L30" s="69"/>
      <c r="N30" s="77" t="s">
        <v>15</v>
      </c>
      <c r="O30" s="77" t="s">
        <v>15</v>
      </c>
      <c r="P30" s="77" t="s">
        <v>15</v>
      </c>
      <c r="Q30" s="77" t="s">
        <v>15</v>
      </c>
      <c r="R30" s="77"/>
      <c r="Z30" s="65"/>
    </row>
    <row r="31" spans="4:26" x14ac:dyDescent="0.2">
      <c r="D31" s="87" t="s">
        <v>6</v>
      </c>
      <c r="E31" s="87" t="s">
        <v>6</v>
      </c>
      <c r="H31" s="69" t="s">
        <v>224</v>
      </c>
      <c r="I31" s="69"/>
      <c r="J31" s="53" t="s">
        <v>147</v>
      </c>
      <c r="K31" s="69"/>
      <c r="L31" s="69"/>
      <c r="M31" s="12"/>
      <c r="N31" s="69" t="s">
        <v>231</v>
      </c>
      <c r="O31" s="69" t="s">
        <v>238</v>
      </c>
      <c r="P31" s="69" t="s">
        <v>243</v>
      </c>
      <c r="Q31" s="69" t="s">
        <v>250</v>
      </c>
      <c r="R31" s="69"/>
      <c r="S31" s="12"/>
      <c r="T31" s="12"/>
      <c r="U31" s="12"/>
    </row>
    <row r="32" spans="4:26" x14ac:dyDescent="0.2">
      <c r="D32" s="87" t="s">
        <v>36</v>
      </c>
      <c r="E32" s="87" t="s">
        <v>36</v>
      </c>
      <c r="H32" s="69"/>
      <c r="I32" s="69"/>
      <c r="J32" s="53" t="s">
        <v>148</v>
      </c>
      <c r="K32" s="69"/>
      <c r="L32" s="69"/>
      <c r="N32" s="69" t="s">
        <v>232</v>
      </c>
      <c r="O32" s="77" t="s">
        <v>239</v>
      </c>
      <c r="P32" s="69" t="s">
        <v>244</v>
      </c>
      <c r="Q32" s="77" t="s">
        <v>251</v>
      </c>
      <c r="R32" s="77"/>
      <c r="Z32" s="65"/>
    </row>
    <row r="33" spans="4:23" x14ac:dyDescent="0.2">
      <c r="D33" s="87" t="s">
        <v>37</v>
      </c>
      <c r="E33" s="87" t="s">
        <v>37</v>
      </c>
      <c r="H33" s="26" t="s">
        <v>223</v>
      </c>
      <c r="I33" s="69"/>
      <c r="J33" s="53" t="s">
        <v>149</v>
      </c>
      <c r="K33" s="69"/>
      <c r="L33" s="69"/>
      <c r="N33" s="69" t="s">
        <v>233</v>
      </c>
      <c r="O33" s="77" t="s">
        <v>240</v>
      </c>
      <c r="P33" s="69" t="s">
        <v>245</v>
      </c>
      <c r="Q33" s="77" t="s">
        <v>252</v>
      </c>
      <c r="R33" s="77"/>
    </row>
    <row r="34" spans="4:23" x14ac:dyDescent="0.2">
      <c r="D34" s="49" t="s">
        <v>7</v>
      </c>
      <c r="E34" s="49" t="s">
        <v>7</v>
      </c>
      <c r="H34" s="69"/>
      <c r="I34" s="69"/>
      <c r="J34" s="53" t="s">
        <v>150</v>
      </c>
      <c r="K34" s="69"/>
      <c r="L34" s="69"/>
      <c r="N34" s="77"/>
      <c r="O34" s="77"/>
      <c r="P34" s="77"/>
      <c r="Q34" s="77"/>
      <c r="R34" s="77"/>
    </row>
    <row r="35" spans="4:23" x14ac:dyDescent="0.2">
      <c r="D35" s="87" t="s">
        <v>38</v>
      </c>
      <c r="E35" s="87" t="s">
        <v>38</v>
      </c>
      <c r="J35" s="53" t="s">
        <v>151</v>
      </c>
      <c r="N35" s="77"/>
      <c r="O35" s="77"/>
      <c r="P35" s="77"/>
      <c r="Q35" s="77"/>
      <c r="R35" s="77"/>
      <c r="V35" s="65"/>
      <c r="W35" s="65"/>
    </row>
    <row r="36" spans="4:23" x14ac:dyDescent="0.2">
      <c r="D36" s="87" t="s">
        <v>39</v>
      </c>
      <c r="E36" s="87" t="s">
        <v>39</v>
      </c>
      <c r="J36" s="53" t="s">
        <v>152</v>
      </c>
      <c r="M36" s="242" t="s">
        <v>48</v>
      </c>
      <c r="N36" s="65" t="s">
        <v>253</v>
      </c>
      <c r="O36" s="77"/>
      <c r="P36" s="77"/>
      <c r="Q36" s="77"/>
      <c r="R36" s="77"/>
      <c r="V36" s="65"/>
      <c r="W36" s="65"/>
    </row>
    <row r="37" spans="4:23" x14ac:dyDescent="0.2">
      <c r="D37" s="87" t="s">
        <v>40</v>
      </c>
      <c r="E37" s="87" t="s">
        <v>40</v>
      </c>
      <c r="M37" s="244" t="s">
        <v>49</v>
      </c>
      <c r="N37" s="65" t="s">
        <v>254</v>
      </c>
      <c r="O37" s="77"/>
      <c r="P37" s="77"/>
      <c r="Q37" s="77"/>
      <c r="R37" s="77"/>
      <c r="V37" s="65"/>
      <c r="W37" s="65"/>
    </row>
    <row r="38" spans="4:23" x14ac:dyDescent="0.2">
      <c r="D38" s="92" t="s">
        <v>42</v>
      </c>
      <c r="E38" s="92" t="s">
        <v>42</v>
      </c>
      <c r="H38" s="65" t="s">
        <v>228</v>
      </c>
      <c r="M38" s="243" t="s">
        <v>50</v>
      </c>
      <c r="N38" s="65" t="s">
        <v>255</v>
      </c>
      <c r="O38" s="77"/>
      <c r="P38" s="77"/>
      <c r="Q38" s="77"/>
      <c r="R38" s="77"/>
      <c r="V38" s="65"/>
      <c r="W38" s="65"/>
    </row>
    <row r="39" spans="4:23" x14ac:dyDescent="0.2">
      <c r="D39" s="87" t="s">
        <v>47</v>
      </c>
      <c r="E39" s="87" t="s">
        <v>47</v>
      </c>
      <c r="M39" s="241" t="s">
        <v>51</v>
      </c>
      <c r="N39" s="65" t="s">
        <v>256</v>
      </c>
      <c r="V39" s="65"/>
      <c r="W39" s="65"/>
    </row>
    <row r="40" spans="4:23" x14ac:dyDescent="0.2">
      <c r="D40" s="49" t="s">
        <v>63</v>
      </c>
      <c r="E40" s="49" t="s">
        <v>63</v>
      </c>
      <c r="V40" s="65"/>
      <c r="W40" s="65"/>
    </row>
    <row r="41" spans="4:23" x14ac:dyDescent="0.2">
      <c r="D41" s="49" t="s">
        <v>68</v>
      </c>
      <c r="E41" s="49" t="s">
        <v>68</v>
      </c>
      <c r="N41" s="12"/>
      <c r="O41" s="12"/>
      <c r="P41" s="12"/>
      <c r="Q41" s="12"/>
      <c r="R41" s="12"/>
      <c r="S41" s="12"/>
      <c r="T41" s="12"/>
      <c r="U41" s="12"/>
      <c r="V41" s="65"/>
      <c r="W41" s="65"/>
    </row>
    <row r="42" spans="4:23" x14ac:dyDescent="0.2">
      <c r="D42" s="92" t="s">
        <v>69</v>
      </c>
      <c r="E42" s="92" t="s">
        <v>69</v>
      </c>
      <c r="V42" s="65"/>
      <c r="W42" s="65"/>
    </row>
    <row r="43" spans="4:23" x14ac:dyDescent="0.2">
      <c r="D43" s="49" t="s">
        <v>70</v>
      </c>
      <c r="E43" s="49" t="s">
        <v>70</v>
      </c>
      <c r="V43" s="65"/>
      <c r="W43" s="65"/>
    </row>
    <row r="44" spans="4:23" x14ac:dyDescent="0.2">
      <c r="D44" s="49" t="s">
        <v>71</v>
      </c>
      <c r="E44" s="49" t="s">
        <v>71</v>
      </c>
      <c r="V44" s="65"/>
      <c r="W44" s="65"/>
    </row>
    <row r="45" spans="4:23" x14ac:dyDescent="0.2">
      <c r="D45" s="49" t="s">
        <v>72</v>
      </c>
      <c r="E45" s="49" t="s">
        <v>72</v>
      </c>
      <c r="V45" s="65"/>
      <c r="W45" s="65"/>
    </row>
    <row r="46" spans="4:23" x14ac:dyDescent="0.2">
      <c r="D46" s="49" t="s">
        <v>73</v>
      </c>
      <c r="E46" s="49" t="s">
        <v>73</v>
      </c>
      <c r="V46" s="65"/>
      <c r="W46" s="65"/>
    </row>
    <row r="47" spans="4:23" x14ac:dyDescent="0.2">
      <c r="D47" s="87" t="s">
        <v>74</v>
      </c>
      <c r="E47" s="87" t="s">
        <v>74</v>
      </c>
      <c r="V47" s="65"/>
      <c r="W47" s="65"/>
    </row>
    <row r="48" spans="4:23" x14ac:dyDescent="0.2">
      <c r="D48" s="87" t="s">
        <v>75</v>
      </c>
      <c r="E48" s="87" t="s">
        <v>75</v>
      </c>
      <c r="V48" s="65"/>
      <c r="W48" s="65"/>
    </row>
    <row r="49" spans="4:23" x14ac:dyDescent="0.2">
      <c r="D49" s="87" t="s">
        <v>76</v>
      </c>
      <c r="E49" s="87" t="s">
        <v>76</v>
      </c>
      <c r="V49" s="65"/>
      <c r="W49" s="65"/>
    </row>
    <row r="50" spans="4:23" x14ac:dyDescent="0.2">
      <c r="D50" s="87" t="s">
        <v>77</v>
      </c>
      <c r="E50" s="87" t="s">
        <v>77</v>
      </c>
      <c r="V50" s="65"/>
      <c r="W50" s="65"/>
    </row>
    <row r="51" spans="4:23" x14ac:dyDescent="0.2">
      <c r="D51" s="87" t="s">
        <v>78</v>
      </c>
      <c r="E51" s="87" t="s">
        <v>78</v>
      </c>
      <c r="V51" s="65"/>
      <c r="W51" s="65"/>
    </row>
    <row r="52" spans="4:23" x14ac:dyDescent="0.2">
      <c r="D52" s="87" t="s">
        <v>79</v>
      </c>
      <c r="E52" s="87" t="s">
        <v>79</v>
      </c>
      <c r="V52" s="65"/>
      <c r="W52" s="65"/>
    </row>
    <row r="53" spans="4:23" x14ac:dyDescent="0.2">
      <c r="D53" s="89" t="s">
        <v>80</v>
      </c>
      <c r="E53" s="89" t="s">
        <v>80</v>
      </c>
      <c r="V53" s="65"/>
      <c r="W53" s="65"/>
    </row>
    <row r="54" spans="4:23" x14ac:dyDescent="0.2">
      <c r="D54" s="87" t="s">
        <v>81</v>
      </c>
      <c r="E54" s="87" t="s">
        <v>81</v>
      </c>
      <c r="V54" s="65"/>
      <c r="W54" s="65"/>
    </row>
    <row r="55" spans="4:23" x14ac:dyDescent="0.2">
      <c r="D55" s="87" t="s">
        <v>82</v>
      </c>
      <c r="E55" s="87" t="s">
        <v>82</v>
      </c>
      <c r="V55" s="65"/>
      <c r="W55" s="65"/>
    </row>
    <row r="56" spans="4:23" x14ac:dyDescent="0.2">
      <c r="D56" s="87" t="s">
        <v>83</v>
      </c>
      <c r="E56" s="87" t="s">
        <v>83</v>
      </c>
      <c r="V56" s="65"/>
      <c r="W56" s="65"/>
    </row>
    <row r="57" spans="4:23" x14ac:dyDescent="0.2">
      <c r="D57" s="87" t="s">
        <v>84</v>
      </c>
      <c r="E57" s="87" t="s">
        <v>84</v>
      </c>
      <c r="V57" s="65"/>
      <c r="W57" s="65"/>
    </row>
    <row r="58" spans="4:23" x14ac:dyDescent="0.2">
      <c r="D58" s="87" t="s">
        <v>85</v>
      </c>
      <c r="E58" s="87" t="s">
        <v>85</v>
      </c>
      <c r="V58" s="65"/>
      <c r="W58" s="65"/>
    </row>
    <row r="59" spans="4:23" x14ac:dyDescent="0.2">
      <c r="D59" s="87" t="s">
        <v>86</v>
      </c>
      <c r="E59" s="87" t="s">
        <v>86</v>
      </c>
      <c r="V59" s="65"/>
      <c r="W59" s="65"/>
    </row>
    <row r="60" spans="4:23" x14ac:dyDescent="0.2">
      <c r="D60" s="87" t="s">
        <v>87</v>
      </c>
      <c r="E60" s="87" t="s">
        <v>87</v>
      </c>
      <c r="V60" s="65"/>
      <c r="W60" s="65"/>
    </row>
    <row r="61" spans="4:23" x14ac:dyDescent="0.2">
      <c r="D61" s="87" t="s">
        <v>88</v>
      </c>
      <c r="E61" s="87" t="s">
        <v>88</v>
      </c>
      <c r="V61" s="65"/>
      <c r="W61" s="65"/>
    </row>
    <row r="62" spans="4:23" x14ac:dyDescent="0.2">
      <c r="D62" s="87" t="s">
        <v>89</v>
      </c>
      <c r="E62" s="87" t="s">
        <v>89</v>
      </c>
      <c r="V62" s="65"/>
      <c r="W62" s="65"/>
    </row>
    <row r="63" spans="4:23" x14ac:dyDescent="0.2">
      <c r="D63" s="87" t="s">
        <v>90</v>
      </c>
      <c r="E63" s="87" t="s">
        <v>90</v>
      </c>
      <c r="V63" s="65"/>
      <c r="W63" s="65"/>
    </row>
    <row r="64" spans="4:23" x14ac:dyDescent="0.2">
      <c r="D64" s="87" t="s">
        <v>92</v>
      </c>
      <c r="E64" s="87" t="s">
        <v>92</v>
      </c>
      <c r="V64" s="65"/>
      <c r="W64" s="65"/>
    </row>
    <row r="65" spans="4:23" x14ac:dyDescent="0.2">
      <c r="D65" s="87" t="s">
        <v>93</v>
      </c>
      <c r="E65" s="87" t="s">
        <v>93</v>
      </c>
      <c r="V65" s="65"/>
      <c r="W65" s="65"/>
    </row>
    <row r="66" spans="4:23" x14ac:dyDescent="0.2">
      <c r="D66" s="87" t="s">
        <v>94</v>
      </c>
      <c r="E66" s="87" t="s">
        <v>94</v>
      </c>
      <c r="V66" s="65"/>
      <c r="W66" s="65"/>
    </row>
    <row r="67" spans="4:23" x14ac:dyDescent="0.2">
      <c r="D67" s="87" t="s">
        <v>95</v>
      </c>
      <c r="E67" s="87" t="s">
        <v>95</v>
      </c>
      <c r="V67" s="65"/>
      <c r="W67" s="65"/>
    </row>
    <row r="68" spans="4:23" x14ac:dyDescent="0.2">
      <c r="D68" s="87" t="s">
        <v>96</v>
      </c>
      <c r="E68" s="87" t="s">
        <v>96</v>
      </c>
    </row>
    <row r="69" spans="4:23" x14ac:dyDescent="0.2">
      <c r="D69" s="87" t="s">
        <v>97</v>
      </c>
      <c r="E69" s="87" t="s">
        <v>97</v>
      </c>
    </row>
    <row r="70" spans="4:23" x14ac:dyDescent="0.2">
      <c r="D70" s="87" t="s">
        <v>98</v>
      </c>
      <c r="E70" s="87" t="s">
        <v>98</v>
      </c>
    </row>
    <row r="71" spans="4:23" x14ac:dyDescent="0.2">
      <c r="D71" s="87" t="s">
        <v>104</v>
      </c>
      <c r="E71" s="87" t="s">
        <v>104</v>
      </c>
    </row>
    <row r="72" spans="4:23" x14ac:dyDescent="0.2">
      <c r="D72" s="87" t="s">
        <v>105</v>
      </c>
      <c r="E72" s="87" t="s">
        <v>105</v>
      </c>
    </row>
    <row r="73" spans="4:23" x14ac:dyDescent="0.2">
      <c r="D73" s="87" t="s">
        <v>99</v>
      </c>
      <c r="E73" s="87" t="s">
        <v>99</v>
      </c>
    </row>
    <row r="74" spans="4:23" x14ac:dyDescent="0.2">
      <c r="D74" s="87" t="s">
        <v>106</v>
      </c>
      <c r="E74" s="87" t="s">
        <v>106</v>
      </c>
    </row>
    <row r="75" spans="4:23" x14ac:dyDescent="0.2">
      <c r="D75" s="87" t="s">
        <v>107</v>
      </c>
      <c r="E75" s="87" t="s">
        <v>107</v>
      </c>
    </row>
    <row r="76" spans="4:23" x14ac:dyDescent="0.2">
      <c r="D76" s="87" t="s">
        <v>108</v>
      </c>
      <c r="E76" s="87" t="s">
        <v>108</v>
      </c>
    </row>
    <row r="77" spans="4:23" x14ac:dyDescent="0.2">
      <c r="D77" s="87" t="s">
        <v>102</v>
      </c>
      <c r="E77" s="87" t="s">
        <v>102</v>
      </c>
    </row>
    <row r="78" spans="4:23" x14ac:dyDescent="0.2">
      <c r="D78" s="87" t="s">
        <v>109</v>
      </c>
      <c r="E78" s="87" t="s">
        <v>109</v>
      </c>
    </row>
    <row r="79" spans="4:23" x14ac:dyDescent="0.2">
      <c r="D79" s="87" t="s">
        <v>110</v>
      </c>
      <c r="E79" s="87" t="s">
        <v>110</v>
      </c>
    </row>
    <row r="80" spans="4:23" x14ac:dyDescent="0.2">
      <c r="D80" s="92" t="s">
        <v>103</v>
      </c>
      <c r="E80" s="92" t="s">
        <v>103</v>
      </c>
    </row>
    <row r="81" spans="4:5" x14ac:dyDescent="0.2">
      <c r="E81" s="284" t="s">
        <v>505</v>
      </c>
    </row>
    <row r="82" spans="4:5" x14ac:dyDescent="0.2">
      <c r="D82" s="103"/>
      <c r="E82" s="284" t="s">
        <v>507</v>
      </c>
    </row>
    <row r="83" spans="4:5" x14ac:dyDescent="0.2">
      <c r="D83" s="103"/>
      <c r="E83" s="284" t="s">
        <v>509</v>
      </c>
    </row>
    <row r="84" spans="4:5" x14ac:dyDescent="0.2">
      <c r="D84" s="103"/>
      <c r="E84" s="284" t="s">
        <v>511</v>
      </c>
    </row>
    <row r="85" spans="4:5" x14ac:dyDescent="0.2">
      <c r="D85" s="103"/>
      <c r="E85" s="284" t="s">
        <v>513</v>
      </c>
    </row>
    <row r="86" spans="4:5" x14ac:dyDescent="0.2">
      <c r="D86" s="103"/>
      <c r="E86" s="284" t="s">
        <v>515</v>
      </c>
    </row>
    <row r="87" spans="4:5" x14ac:dyDescent="0.2">
      <c r="D87" s="102"/>
      <c r="E87" s="284" t="s">
        <v>517</v>
      </c>
    </row>
    <row r="88" spans="4:5" x14ac:dyDescent="0.2">
      <c r="E88" s="284" t="s">
        <v>519</v>
      </c>
    </row>
    <row r="89" spans="4:5" x14ac:dyDescent="0.2">
      <c r="E89" s="284" t="s">
        <v>521</v>
      </c>
    </row>
    <row r="90" spans="4:5" x14ac:dyDescent="0.2">
      <c r="E90" s="284" t="s">
        <v>523</v>
      </c>
    </row>
    <row r="91" spans="4:5" x14ac:dyDescent="0.2">
      <c r="E91" s="287" t="s">
        <v>525</v>
      </c>
    </row>
    <row r="92" spans="4:5" x14ac:dyDescent="0.2">
      <c r="E92" s="287" t="s">
        <v>527</v>
      </c>
    </row>
    <row r="93" spans="4:5" x14ac:dyDescent="0.2">
      <c r="E93" s="287" t="s">
        <v>529</v>
      </c>
    </row>
    <row r="94" spans="4:5" x14ac:dyDescent="0.2">
      <c r="E94" s="287" t="s">
        <v>531</v>
      </c>
    </row>
    <row r="95" spans="4:5" x14ac:dyDescent="0.2">
      <c r="E95" s="287" t="s">
        <v>533</v>
      </c>
    </row>
    <row r="96" spans="4:5" x14ac:dyDescent="0.2">
      <c r="E96" s="287" t="s">
        <v>535</v>
      </c>
    </row>
    <row r="97" spans="5:5" x14ac:dyDescent="0.2">
      <c r="E97" s="287" t="s">
        <v>537</v>
      </c>
    </row>
    <row r="98" spans="5:5" x14ac:dyDescent="0.2">
      <c r="E98" s="287" t="s">
        <v>539</v>
      </c>
    </row>
    <row r="99" spans="5:5" x14ac:dyDescent="0.2">
      <c r="E99" s="287" t="s">
        <v>541</v>
      </c>
    </row>
    <row r="100" spans="5:5" x14ac:dyDescent="0.2">
      <c r="E100" s="287" t="s">
        <v>543</v>
      </c>
    </row>
    <row r="101" spans="5:5" x14ac:dyDescent="0.2">
      <c r="E101" s="287" t="s">
        <v>545</v>
      </c>
    </row>
    <row r="102" spans="5:5" x14ac:dyDescent="0.2">
      <c r="E102" s="287" t="s">
        <v>547</v>
      </c>
    </row>
    <row r="103" spans="5:5" x14ac:dyDescent="0.2">
      <c r="E103" s="287" t="s">
        <v>549</v>
      </c>
    </row>
    <row r="104" spans="5:5" x14ac:dyDescent="0.2">
      <c r="E104" s="287" t="s">
        <v>551</v>
      </c>
    </row>
    <row r="105" spans="5:5" x14ac:dyDescent="0.2">
      <c r="E105" s="284" t="s">
        <v>553</v>
      </c>
    </row>
    <row r="106" spans="5:5" x14ac:dyDescent="0.2">
      <c r="E106" s="341" t="s">
        <v>579</v>
      </c>
    </row>
    <row r="107" spans="5:5" x14ac:dyDescent="0.2">
      <c r="E107" s="341" t="s">
        <v>580</v>
      </c>
    </row>
    <row r="108" spans="5:5" x14ac:dyDescent="0.2">
      <c r="E108" s="341" t="s">
        <v>581</v>
      </c>
    </row>
    <row r="109" spans="5:5" x14ac:dyDescent="0.2">
      <c r="E109" s="341" t="s">
        <v>582</v>
      </c>
    </row>
    <row r="110" spans="5:5" x14ac:dyDescent="0.2">
      <c r="E110" s="341" t="s">
        <v>583</v>
      </c>
    </row>
    <row r="111" spans="5:5" x14ac:dyDescent="0.2">
      <c r="E111" s="341" t="s">
        <v>584</v>
      </c>
    </row>
    <row r="112" spans="5:5" x14ac:dyDescent="0.2">
      <c r="E112" s="341" t="s">
        <v>585</v>
      </c>
    </row>
    <row r="113" spans="5:5" x14ac:dyDescent="0.2">
      <c r="E113" s="341" t="s">
        <v>586</v>
      </c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400"/>
  <sheetViews>
    <sheetView showGridLines="0" zoomScale="90" zoomScaleNormal="90" zoomScaleSheetLayoutView="90" workbookViewId="0">
      <selection activeCell="K212" sqref="K212"/>
    </sheetView>
  </sheetViews>
  <sheetFormatPr defaultColWidth="9.28515625" defaultRowHeight="11.25" x14ac:dyDescent="0.2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07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 x14ac:dyDescent="0.2">
      <c r="D1" s="46"/>
    </row>
    <row r="2" spans="1:29" s="6" customFormat="1" ht="28.9" customHeight="1" x14ac:dyDescent="0.2">
      <c r="A2" s="16" t="s">
        <v>260</v>
      </c>
      <c r="D2" s="46"/>
    </row>
    <row r="3" spans="1:29" s="6" customFormat="1" ht="7.9" customHeight="1" x14ac:dyDescent="0.2">
      <c r="A3" s="86"/>
      <c r="D3" s="46"/>
    </row>
    <row r="4" spans="1:29" s="6" customFormat="1" ht="9" customHeight="1" x14ac:dyDescent="0.2">
      <c r="D4" s="46"/>
    </row>
    <row r="5" spans="1:29" s="6" customFormat="1" ht="13.9" customHeight="1" x14ac:dyDescent="0.2">
      <c r="A5" s="99" t="s">
        <v>327</v>
      </c>
      <c r="D5" s="46"/>
      <c r="E5" s="324"/>
      <c r="F5" s="324"/>
      <c r="G5" s="324"/>
      <c r="H5" s="324"/>
      <c r="I5" s="324"/>
      <c r="J5" s="324"/>
      <c r="K5" s="324"/>
      <c r="L5" s="324"/>
      <c r="M5" s="324"/>
    </row>
    <row r="6" spans="1:29" s="6" customFormat="1" ht="12.75" x14ac:dyDescent="0.2">
      <c r="A6" s="7" t="s">
        <v>328</v>
      </c>
      <c r="B6" s="7" t="s">
        <v>329</v>
      </c>
      <c r="C6" s="7" t="s">
        <v>330</v>
      </c>
      <c r="D6" s="116"/>
      <c r="E6" s="221" t="s">
        <v>332</v>
      </c>
      <c r="F6" s="203"/>
      <c r="G6" s="203"/>
      <c r="H6" s="203"/>
      <c r="I6" s="203"/>
      <c r="J6" s="203"/>
      <c r="K6" s="203"/>
      <c r="L6" s="203"/>
      <c r="M6" s="203"/>
      <c r="N6" s="46"/>
      <c r="O6" s="46"/>
      <c r="P6" s="46"/>
      <c r="Q6" s="46"/>
      <c r="R6" s="46"/>
      <c r="S6" s="46"/>
      <c r="T6" s="46"/>
    </row>
    <row r="7" spans="1:29" s="6" customFormat="1" ht="12.4" customHeight="1" x14ac:dyDescent="0.2">
      <c r="A7" s="49" t="s">
        <v>44</v>
      </c>
      <c r="B7" s="48"/>
      <c r="C7" s="49"/>
      <c r="D7" s="53"/>
    </row>
    <row r="8" spans="1:29" s="6" customFormat="1" ht="12.4" customHeight="1" x14ac:dyDescent="0.2">
      <c r="A8" s="53"/>
      <c r="B8" s="84"/>
      <c r="C8" s="53"/>
      <c r="D8" s="53"/>
    </row>
    <row r="9" spans="1:29" s="6" customFormat="1" ht="12.4" customHeight="1" x14ac:dyDescent="0.2">
      <c r="A9" s="47" t="s">
        <v>331</v>
      </c>
      <c r="D9" s="46"/>
      <c r="F9" s="99" t="s">
        <v>46</v>
      </c>
    </row>
    <row r="10" spans="1:29" s="6" customFormat="1" ht="12.4" customHeight="1" x14ac:dyDescent="0.2">
      <c r="A10" s="7" t="s">
        <v>328</v>
      </c>
      <c r="B10" s="7" t="s">
        <v>329</v>
      </c>
      <c r="C10" s="7" t="s">
        <v>330</v>
      </c>
      <c r="D10" s="116"/>
    </row>
    <row r="11" spans="1:29" s="6" customFormat="1" ht="12" customHeight="1" x14ac:dyDescent="0.2">
      <c r="A11" s="49" t="s">
        <v>44</v>
      </c>
      <c r="B11" s="49"/>
      <c r="C11" s="49"/>
      <c r="D11" s="53"/>
    </row>
    <row r="12" spans="1:29" s="6" customFormat="1" ht="12" customHeight="1" x14ac:dyDescent="0.2">
      <c r="A12" s="53"/>
      <c r="B12" s="53"/>
      <c r="C12" s="53"/>
      <c r="D12" s="53"/>
    </row>
    <row r="13" spans="1:29" s="6" customFormat="1" ht="12.4" customHeight="1" x14ac:dyDescent="0.2">
      <c r="A13" s="47" t="s">
        <v>332</v>
      </c>
      <c r="D13" s="46"/>
    </row>
    <row r="14" spans="1:29" s="6" customFormat="1" ht="12.4" customHeight="1" x14ac:dyDescent="0.25">
      <c r="A14" s="7" t="s">
        <v>328</v>
      </c>
      <c r="B14" s="7" t="s">
        <v>329</v>
      </c>
      <c r="C14" s="7" t="s">
        <v>330</v>
      </c>
      <c r="D14" s="116"/>
      <c r="E14" s="95"/>
      <c r="G14"/>
      <c r="H14"/>
      <c r="I14"/>
      <c r="J14"/>
      <c r="K14"/>
      <c r="L14"/>
      <c r="M14" s="96"/>
      <c r="N14"/>
      <c r="O14"/>
      <c r="P14"/>
      <c r="Q14"/>
      <c r="S14"/>
      <c r="T14" s="46"/>
      <c r="U14" s="95"/>
      <c r="V14"/>
      <c r="W14"/>
      <c r="X14"/>
      <c r="Y14"/>
      <c r="Z14"/>
      <c r="AA14"/>
      <c r="AB14"/>
      <c r="AC14"/>
    </row>
    <row r="15" spans="1:29" s="6" customFormat="1" ht="12" customHeight="1" x14ac:dyDescent="0.2">
      <c r="A15" s="49" t="s">
        <v>4</v>
      </c>
      <c r="B15" s="49" t="s">
        <v>46</v>
      </c>
      <c r="C15" s="49"/>
      <c r="D15" s="53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" customHeight="1" x14ac:dyDescent="0.2">
      <c r="A16" s="49" t="s">
        <v>16</v>
      </c>
      <c r="B16" s="49" t="s">
        <v>58</v>
      </c>
      <c r="C16" s="49"/>
      <c r="D16" s="53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" customHeight="1" x14ac:dyDescent="0.2">
      <c r="A17" s="49" t="s">
        <v>196</v>
      </c>
      <c r="B17" s="49" t="s">
        <v>197</v>
      </c>
      <c r="C17" s="49"/>
      <c r="D17" s="53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 x14ac:dyDescent="0.2">
      <c r="A18" s="53"/>
      <c r="B18" s="53"/>
      <c r="C18" s="53"/>
      <c r="D18" s="53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 x14ac:dyDescent="0.2">
      <c r="A19" s="47" t="s">
        <v>343</v>
      </c>
      <c r="D19" s="46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 x14ac:dyDescent="0.2">
      <c r="A20" s="7" t="s">
        <v>328</v>
      </c>
      <c r="B20" s="7" t="s">
        <v>329</v>
      </c>
      <c r="C20" s="7" t="s">
        <v>330</v>
      </c>
      <c r="D20" s="116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6" customFormat="1" ht="12.4" customHeight="1" x14ac:dyDescent="0.2">
      <c r="A21" s="49" t="s">
        <v>127</v>
      </c>
      <c r="B21" s="49" t="s">
        <v>344</v>
      </c>
      <c r="C21" s="49" t="s">
        <v>66</v>
      </c>
      <c r="D21" s="53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6" customFormat="1" ht="12.4" customHeight="1" x14ac:dyDescent="0.2">
      <c r="A22" s="49" t="s">
        <v>128</v>
      </c>
      <c r="B22" s="49" t="s">
        <v>345</v>
      </c>
      <c r="C22" s="49" t="s">
        <v>66</v>
      </c>
      <c r="D22" s="53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6" customFormat="1" ht="12.4" customHeight="1" x14ac:dyDescent="0.2">
      <c r="A23" s="92" t="s">
        <v>8</v>
      </c>
      <c r="B23" s="92" t="s">
        <v>346</v>
      </c>
      <c r="C23" s="49" t="s">
        <v>66</v>
      </c>
      <c r="D23" s="5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6" customFormat="1" ht="12.4" customHeight="1" x14ac:dyDescent="0.2">
      <c r="A24" s="92" t="s">
        <v>129</v>
      </c>
      <c r="B24" s="92" t="s">
        <v>347</v>
      </c>
      <c r="C24" s="49" t="s">
        <v>66</v>
      </c>
      <c r="D24" s="53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46" customFormat="1" ht="12.4" customHeight="1" x14ac:dyDescent="0.2">
      <c r="A25" s="49" t="s">
        <v>64</v>
      </c>
      <c r="B25" s="49" t="s">
        <v>348</v>
      </c>
      <c r="C25" s="49" t="s">
        <v>66</v>
      </c>
      <c r="D25" s="53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46" customFormat="1" ht="12.4" customHeight="1" x14ac:dyDescent="0.2">
      <c r="A26" s="49" t="s">
        <v>130</v>
      </c>
      <c r="B26" s="49" t="s">
        <v>349</v>
      </c>
      <c r="C26" s="49" t="s">
        <v>66</v>
      </c>
      <c r="D26" s="53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46" customFormat="1" ht="12.4" customHeight="1" x14ac:dyDescent="0.2">
      <c r="A27" s="49" t="s">
        <v>131</v>
      </c>
      <c r="B27" s="49" t="s">
        <v>350</v>
      </c>
      <c r="C27" s="49" t="s">
        <v>66</v>
      </c>
      <c r="D27" s="53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46" customFormat="1" ht="12.4" customHeight="1" x14ac:dyDescent="0.2">
      <c r="A28" s="49" t="s">
        <v>132</v>
      </c>
      <c r="B28" s="49" t="s">
        <v>351</v>
      </c>
      <c r="C28" s="49" t="s">
        <v>66</v>
      </c>
      <c r="D28" s="53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46" customFormat="1" ht="12.4" customHeight="1" x14ac:dyDescent="0.2">
      <c r="A29" s="49" t="s">
        <v>91</v>
      </c>
      <c r="B29" s="49" t="s">
        <v>352</v>
      </c>
      <c r="C29" s="49" t="s">
        <v>66</v>
      </c>
      <c r="D29" s="53"/>
      <c r="E29"/>
      <c r="F29"/>
      <c r="G29"/>
      <c r="H29"/>
      <c r="I29"/>
      <c r="J29"/>
      <c r="K29"/>
      <c r="L29"/>
      <c r="M29"/>
      <c r="N29"/>
      <c r="O29"/>
      <c r="P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46" customFormat="1" ht="12.4" customHeight="1" x14ac:dyDescent="0.2">
      <c r="A30" s="49" t="s">
        <v>65</v>
      </c>
      <c r="B30" s="49" t="s">
        <v>353</v>
      </c>
      <c r="C30" s="49" t="s">
        <v>66</v>
      </c>
      <c r="D30" s="53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46" customFormat="1" ht="12.4" customHeight="1" x14ac:dyDescent="0.2">
      <c r="A31" s="87" t="s">
        <v>100</v>
      </c>
      <c r="B31" s="87" t="s">
        <v>354</v>
      </c>
      <c r="C31" s="49" t="s">
        <v>66</v>
      </c>
      <c r="D31" s="53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46" customFormat="1" ht="12.4" customHeight="1" x14ac:dyDescent="0.2">
      <c r="A32" s="87" t="s">
        <v>101</v>
      </c>
      <c r="B32" s="87" t="s">
        <v>355</v>
      </c>
      <c r="C32" s="49" t="s">
        <v>66</v>
      </c>
      <c r="D32" s="53"/>
      <c r="E32"/>
      <c r="F32" s="99" t="s">
        <v>58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46" customFormat="1" ht="12.75" customHeight="1" x14ac:dyDescent="0.2">
      <c r="A33" s="87" t="s">
        <v>21</v>
      </c>
      <c r="B33" s="87" t="s">
        <v>356</v>
      </c>
      <c r="C33" s="49"/>
      <c r="D33" s="5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 x14ac:dyDescent="0.2">
      <c r="A34" s="87" t="s">
        <v>22</v>
      </c>
      <c r="B34" s="87" t="s">
        <v>357</v>
      </c>
      <c r="C34" s="49"/>
      <c r="D34" s="53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 x14ac:dyDescent="0.2">
      <c r="A35" s="87" t="s">
        <v>5</v>
      </c>
      <c r="B35" s="87" t="s">
        <v>358</v>
      </c>
      <c r="C35" s="49"/>
      <c r="D35" s="5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90" customFormat="1" ht="12.75" customHeight="1" x14ac:dyDescent="0.2">
      <c r="A36" s="87" t="s">
        <v>23</v>
      </c>
      <c r="B36" s="87" t="s">
        <v>359</v>
      </c>
      <c r="C36" s="87"/>
      <c r="E36"/>
      <c r="F36" s="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 x14ac:dyDescent="0.2">
      <c r="A37" s="91" t="s">
        <v>24</v>
      </c>
      <c r="B37" s="91" t="s">
        <v>360</v>
      </c>
      <c r="C37" s="83"/>
      <c r="D37" s="53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 x14ac:dyDescent="0.2">
      <c r="A38" s="87" t="s">
        <v>25</v>
      </c>
      <c r="B38" s="87" t="s">
        <v>361</v>
      </c>
      <c r="C38" s="49"/>
      <c r="D38" s="53"/>
      <c r="E38"/>
      <c r="G38"/>
      <c r="H38"/>
      <c r="I38"/>
      <c r="J38"/>
      <c r="K38"/>
      <c r="L38"/>
      <c r="M38"/>
      <c r="N38"/>
      <c r="O38"/>
      <c r="P38"/>
      <c r="Q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 x14ac:dyDescent="0.25">
      <c r="A39" s="87" t="s">
        <v>26</v>
      </c>
      <c r="B39" s="87" t="s">
        <v>362</v>
      </c>
      <c r="C39" s="49"/>
      <c r="D39" s="53"/>
      <c r="E39" s="95"/>
      <c r="F39"/>
      <c r="G39"/>
      <c r="H39"/>
      <c r="I39"/>
      <c r="J39"/>
      <c r="K39"/>
      <c r="L39"/>
      <c r="M39" s="95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 x14ac:dyDescent="0.2">
      <c r="A40" s="87" t="s">
        <v>27</v>
      </c>
      <c r="B40" s="87" t="s">
        <v>363</v>
      </c>
      <c r="C40" s="49"/>
      <c r="D40" s="53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 x14ac:dyDescent="0.2">
      <c r="A41" s="87" t="s">
        <v>28</v>
      </c>
      <c r="B41" s="87" t="s">
        <v>364</v>
      </c>
      <c r="C41" s="49"/>
      <c r="D41" s="53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 x14ac:dyDescent="0.2">
      <c r="A42" s="87" t="s">
        <v>29</v>
      </c>
      <c r="B42" s="87" t="s">
        <v>365</v>
      </c>
      <c r="C42" s="49"/>
      <c r="D42" s="53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 x14ac:dyDescent="0.2">
      <c r="A43" s="87" t="s">
        <v>30</v>
      </c>
      <c r="B43" s="87" t="s">
        <v>366</v>
      </c>
      <c r="C43" s="49"/>
      <c r="D43" s="5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 x14ac:dyDescent="0.2">
      <c r="A44" s="87" t="s">
        <v>41</v>
      </c>
      <c r="B44" s="87" t="s">
        <v>367</v>
      </c>
      <c r="C44" s="49"/>
      <c r="D44" s="53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 x14ac:dyDescent="0.2">
      <c r="A45" s="87" t="s">
        <v>31</v>
      </c>
      <c r="B45" s="87" t="s">
        <v>368</v>
      </c>
      <c r="C45" s="49"/>
      <c r="D45" s="53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 x14ac:dyDescent="0.2">
      <c r="A46" s="49" t="s">
        <v>32</v>
      </c>
      <c r="B46" s="49" t="s">
        <v>369</v>
      </c>
      <c r="C46" s="49"/>
      <c r="D46" s="53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 x14ac:dyDescent="0.2">
      <c r="A47" s="87" t="s">
        <v>33</v>
      </c>
      <c r="B47" s="87" t="s">
        <v>370</v>
      </c>
      <c r="C47" s="49"/>
      <c r="D47" s="53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 x14ac:dyDescent="0.2">
      <c r="A48" s="87" t="s">
        <v>34</v>
      </c>
      <c r="B48" s="87" t="s">
        <v>371</v>
      </c>
      <c r="C48" s="49"/>
      <c r="D48" s="53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 x14ac:dyDescent="0.2">
      <c r="A49" s="87" t="s">
        <v>35</v>
      </c>
      <c r="B49" s="87" t="s">
        <v>372</v>
      </c>
      <c r="C49" s="49"/>
      <c r="D49" s="53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 x14ac:dyDescent="0.2">
      <c r="A50" s="87" t="s">
        <v>6</v>
      </c>
      <c r="B50" s="87" t="s">
        <v>373</v>
      </c>
      <c r="C50" s="49"/>
      <c r="D50" s="53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 x14ac:dyDescent="0.2">
      <c r="A51" s="87" t="s">
        <v>36</v>
      </c>
      <c r="B51" s="87" t="s">
        <v>374</v>
      </c>
      <c r="C51" s="49"/>
      <c r="D51" s="53"/>
      <c r="E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 x14ac:dyDescent="0.2">
      <c r="A52" s="87" t="s">
        <v>37</v>
      </c>
      <c r="B52" s="87" t="s">
        <v>375</v>
      </c>
      <c r="C52" s="49"/>
      <c r="D52" s="53"/>
      <c r="E52"/>
      <c r="F52" s="99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6" customFormat="1" ht="12.75" customHeight="1" x14ac:dyDescent="0.2">
      <c r="A53" s="49" t="s">
        <v>7</v>
      </c>
      <c r="B53" s="49" t="s">
        <v>376</v>
      </c>
      <c r="C53" s="49"/>
      <c r="D53" s="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s="6" customFormat="1" ht="12.75" customHeight="1" x14ac:dyDescent="0.2">
      <c r="A54" s="87" t="s">
        <v>38</v>
      </c>
      <c r="B54" s="87" t="s">
        <v>377</v>
      </c>
      <c r="C54" s="49"/>
      <c r="D54" s="53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s="6" customFormat="1" ht="12.75" customHeight="1" x14ac:dyDescent="0.2">
      <c r="A55" s="87" t="s">
        <v>39</v>
      </c>
      <c r="B55" s="87" t="s">
        <v>378</v>
      </c>
      <c r="C55" s="49"/>
      <c r="D55" s="53"/>
      <c r="E55"/>
      <c r="F55" s="99" t="s">
        <v>197</v>
      </c>
      <c r="G55"/>
      <c r="H55"/>
      <c r="I55"/>
      <c r="J55"/>
      <c r="K55"/>
      <c r="L55"/>
      <c r="M55"/>
      <c r="N55"/>
      <c r="O55"/>
      <c r="P55"/>
      <c r="Q55"/>
      <c r="S55"/>
      <c r="T55"/>
      <c r="U55"/>
      <c r="V55"/>
      <c r="W55"/>
      <c r="X55"/>
      <c r="Y55"/>
      <c r="Z55"/>
      <c r="AA55"/>
      <c r="AB55"/>
      <c r="AC55"/>
    </row>
    <row r="56" spans="1:29" s="6" customFormat="1" ht="12.75" customHeight="1" x14ac:dyDescent="0.2">
      <c r="A56" s="87" t="s">
        <v>40</v>
      </c>
      <c r="B56" s="87" t="s">
        <v>379</v>
      </c>
      <c r="C56" s="49"/>
      <c r="D56" s="53"/>
      <c r="O56" s="88"/>
      <c r="P56" s="88"/>
    </row>
    <row r="57" spans="1:29" s="6" customFormat="1" ht="12.75" customHeight="1" x14ac:dyDescent="0.2">
      <c r="A57" s="92" t="s">
        <v>42</v>
      </c>
      <c r="B57" s="92" t="s">
        <v>380</v>
      </c>
      <c r="C57" s="49"/>
      <c r="D57" s="53"/>
      <c r="O57" s="88"/>
      <c r="P57" s="88"/>
    </row>
    <row r="58" spans="1:29" s="6" customFormat="1" ht="12.75" customHeight="1" x14ac:dyDescent="0.2">
      <c r="A58" s="87" t="s">
        <v>47</v>
      </c>
      <c r="B58" s="87" t="s">
        <v>381</v>
      </c>
      <c r="C58" s="49"/>
      <c r="D58" s="53"/>
      <c r="O58" s="88"/>
      <c r="P58" s="88"/>
    </row>
    <row r="59" spans="1:29" s="6" customFormat="1" ht="12.75" customHeight="1" x14ac:dyDescent="0.2">
      <c r="A59" s="49" t="s">
        <v>63</v>
      </c>
      <c r="B59" s="49" t="s">
        <v>382</v>
      </c>
      <c r="C59" s="49"/>
      <c r="D59" s="53"/>
      <c r="O59" s="88"/>
      <c r="P59" s="88"/>
    </row>
    <row r="60" spans="1:29" s="6" customFormat="1" ht="12.75" customHeight="1" x14ac:dyDescent="0.2">
      <c r="A60" s="49" t="s">
        <v>68</v>
      </c>
      <c r="B60" s="87" t="s">
        <v>383</v>
      </c>
      <c r="C60" s="49"/>
      <c r="D60" s="53"/>
      <c r="O60" s="88"/>
      <c r="P60" s="88"/>
    </row>
    <row r="61" spans="1:29" s="6" customFormat="1" ht="12.75" customHeight="1" x14ac:dyDescent="0.2">
      <c r="A61" s="92" t="s">
        <v>69</v>
      </c>
      <c r="B61" s="87" t="s">
        <v>384</v>
      </c>
      <c r="C61" s="49"/>
      <c r="D61" s="53"/>
      <c r="O61" s="88"/>
      <c r="P61" s="88"/>
    </row>
    <row r="62" spans="1:29" s="6" customFormat="1" ht="12.75" customHeight="1" x14ac:dyDescent="0.2">
      <c r="A62" s="49" t="s">
        <v>70</v>
      </c>
      <c r="B62" s="87" t="s">
        <v>385</v>
      </c>
      <c r="C62" s="49"/>
      <c r="D62" s="53"/>
      <c r="O62" s="88"/>
      <c r="P62" s="88"/>
    </row>
    <row r="63" spans="1:29" s="6" customFormat="1" ht="12.75" customHeight="1" x14ac:dyDescent="0.2">
      <c r="A63" s="49" t="s">
        <v>71</v>
      </c>
      <c r="B63" s="87" t="s">
        <v>386</v>
      </c>
      <c r="C63" s="49"/>
      <c r="D63" s="53"/>
      <c r="O63" s="88"/>
      <c r="P63" s="88"/>
    </row>
    <row r="64" spans="1:29" s="6" customFormat="1" ht="12.75" customHeight="1" x14ac:dyDescent="0.2">
      <c r="A64" s="49" t="s">
        <v>72</v>
      </c>
      <c r="B64" s="87" t="s">
        <v>387</v>
      </c>
      <c r="C64" s="49"/>
      <c r="D64" s="53"/>
      <c r="O64" s="88"/>
      <c r="P64" s="88"/>
    </row>
    <row r="65" spans="1:29" s="6" customFormat="1" ht="12.75" customHeight="1" x14ac:dyDescent="0.2">
      <c r="A65" s="49" t="s">
        <v>73</v>
      </c>
      <c r="B65" s="87" t="s">
        <v>388</v>
      </c>
      <c r="C65" s="49"/>
      <c r="D65" s="53"/>
    </row>
    <row r="66" spans="1:29" s="6" customFormat="1" ht="12.75" customHeight="1" x14ac:dyDescent="0.2">
      <c r="A66" s="87" t="s">
        <v>74</v>
      </c>
      <c r="B66" s="87" t="s">
        <v>389</v>
      </c>
      <c r="C66" s="49"/>
      <c r="D66" s="53"/>
    </row>
    <row r="67" spans="1:29" s="6" customFormat="1" ht="12.4" customHeight="1" x14ac:dyDescent="0.2">
      <c r="A67" s="87" t="s">
        <v>75</v>
      </c>
      <c r="B67" s="87" t="s">
        <v>390</v>
      </c>
      <c r="C67" s="49"/>
      <c r="D67" s="53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6" customFormat="1" ht="12.4" customHeight="1" x14ac:dyDescent="0.2">
      <c r="A68" s="87" t="s">
        <v>76</v>
      </c>
      <c r="B68" s="87" t="s">
        <v>391</v>
      </c>
      <c r="C68" s="49"/>
      <c r="D68" s="53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46" customFormat="1" ht="12.4" customHeight="1" x14ac:dyDescent="0.2">
      <c r="A69" s="87" t="s">
        <v>77</v>
      </c>
      <c r="B69" s="87" t="s">
        <v>392</v>
      </c>
      <c r="C69" s="49"/>
      <c r="D69" s="53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46" customFormat="1" ht="12.4" customHeight="1" x14ac:dyDescent="0.2">
      <c r="A70" s="87" t="s">
        <v>78</v>
      </c>
      <c r="B70" s="87" t="s">
        <v>393</v>
      </c>
      <c r="C70" s="49"/>
      <c r="D70" s="53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46" customFormat="1" ht="12.4" customHeight="1" x14ac:dyDescent="0.2">
      <c r="A71" s="87" t="s">
        <v>79</v>
      </c>
      <c r="B71" s="87" t="s">
        <v>394</v>
      </c>
      <c r="C71" s="49"/>
      <c r="D71" s="53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46" customFormat="1" ht="12.4" customHeight="1" x14ac:dyDescent="0.2">
      <c r="A72" s="89" t="s">
        <v>80</v>
      </c>
      <c r="B72" s="87" t="s">
        <v>395</v>
      </c>
      <c r="C72" s="49"/>
      <c r="D72" s="53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s="46" customFormat="1" ht="12.75" customHeight="1" x14ac:dyDescent="0.2">
      <c r="A73" s="87" t="s">
        <v>81</v>
      </c>
      <c r="B73" s="87" t="s">
        <v>396</v>
      </c>
      <c r="C73" s="49"/>
      <c r="D73" s="5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 x14ac:dyDescent="0.2">
      <c r="A74" s="87" t="s">
        <v>82</v>
      </c>
      <c r="B74" s="87" t="s">
        <v>397</v>
      </c>
      <c r="C74" s="49"/>
      <c r="D74" s="53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6" customFormat="1" ht="12.75" customHeight="1" x14ac:dyDescent="0.2">
      <c r="A75" s="87" t="s">
        <v>83</v>
      </c>
      <c r="B75" s="87" t="s">
        <v>398</v>
      </c>
      <c r="C75" s="49"/>
      <c r="D75" s="53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 x14ac:dyDescent="0.2">
      <c r="A76" s="87" t="s">
        <v>84</v>
      </c>
      <c r="B76" s="87" t="s">
        <v>399</v>
      </c>
      <c r="C76" s="49"/>
      <c r="D76" s="53"/>
      <c r="E76"/>
      <c r="F76" s="99"/>
      <c r="G76"/>
      <c r="H76"/>
      <c r="I76"/>
      <c r="J76"/>
      <c r="K76"/>
      <c r="L76"/>
      <c r="M76"/>
      <c r="N76"/>
      <c r="O76"/>
      <c r="P76"/>
      <c r="Q76" s="100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 x14ac:dyDescent="0.2">
      <c r="A77" s="87" t="s">
        <v>85</v>
      </c>
      <c r="B77" s="87" t="s">
        <v>400</v>
      </c>
      <c r="C77" s="49"/>
      <c r="D77" s="53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 x14ac:dyDescent="0.2">
      <c r="A78" s="87" t="s">
        <v>86</v>
      </c>
      <c r="B78" s="87" t="s">
        <v>401</v>
      </c>
      <c r="C78" s="82"/>
      <c r="D78" s="53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90" customFormat="1" ht="12.75" customHeight="1" x14ac:dyDescent="0.2">
      <c r="A79" s="87" t="s">
        <v>87</v>
      </c>
      <c r="B79" s="87" t="s">
        <v>402</v>
      </c>
      <c r="C79" s="87"/>
      <c r="E79"/>
      <c r="F79" s="9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 x14ac:dyDescent="0.2">
      <c r="A80" s="87" t="s">
        <v>88</v>
      </c>
      <c r="B80" s="87" t="s">
        <v>403</v>
      </c>
      <c r="C80" s="83"/>
      <c r="D80" s="53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 x14ac:dyDescent="0.2">
      <c r="A81" s="87" t="s">
        <v>89</v>
      </c>
      <c r="B81" s="87" t="s">
        <v>404</v>
      </c>
      <c r="C81" s="49"/>
      <c r="D81" s="53"/>
      <c r="E81"/>
      <c r="G81"/>
      <c r="H81"/>
      <c r="I81"/>
      <c r="J81"/>
      <c r="K81"/>
      <c r="L81"/>
      <c r="M81"/>
      <c r="N81"/>
      <c r="O81"/>
      <c r="P81"/>
      <c r="Q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 x14ac:dyDescent="0.25">
      <c r="A82" s="87" t="s">
        <v>90</v>
      </c>
      <c r="B82" s="87" t="s">
        <v>405</v>
      </c>
      <c r="C82" s="49"/>
      <c r="D82" s="53"/>
      <c r="E82" s="95"/>
      <c r="F82"/>
      <c r="G82"/>
      <c r="H82"/>
      <c r="I82"/>
      <c r="J82"/>
      <c r="K82"/>
      <c r="L82"/>
      <c r="M82" s="95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 x14ac:dyDescent="0.2">
      <c r="A83" s="87" t="s">
        <v>92</v>
      </c>
      <c r="B83" s="87" t="s">
        <v>406</v>
      </c>
      <c r="C83" s="49"/>
      <c r="D83" s="5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 x14ac:dyDescent="0.2">
      <c r="A84" s="87" t="s">
        <v>93</v>
      </c>
      <c r="B84" s="87" t="s">
        <v>407</v>
      </c>
      <c r="C84" s="49"/>
      <c r="D84" s="53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 x14ac:dyDescent="0.2">
      <c r="A85" s="87" t="s">
        <v>94</v>
      </c>
      <c r="B85" s="87" t="s">
        <v>408</v>
      </c>
      <c r="C85" s="49"/>
      <c r="D85" s="53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 x14ac:dyDescent="0.2">
      <c r="A86" s="87" t="s">
        <v>95</v>
      </c>
      <c r="B86" s="87" t="s">
        <v>409</v>
      </c>
      <c r="C86" s="49"/>
      <c r="D86" s="53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 x14ac:dyDescent="0.2">
      <c r="A87" s="87" t="s">
        <v>96</v>
      </c>
      <c r="B87" s="87" t="s">
        <v>410</v>
      </c>
      <c r="C87" s="49"/>
      <c r="D87" s="53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 x14ac:dyDescent="0.2">
      <c r="A88" s="87" t="s">
        <v>97</v>
      </c>
      <c r="B88" s="87" t="s">
        <v>411</v>
      </c>
      <c r="C88" s="49"/>
      <c r="D88" s="53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 x14ac:dyDescent="0.2">
      <c r="A89" s="87" t="s">
        <v>98</v>
      </c>
      <c r="B89" s="87" t="s">
        <v>412</v>
      </c>
      <c r="C89" s="49"/>
      <c r="D89" s="53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 x14ac:dyDescent="0.2">
      <c r="A90" s="87" t="s">
        <v>104</v>
      </c>
      <c r="B90" s="87" t="s">
        <v>413</v>
      </c>
      <c r="C90" s="49"/>
      <c r="D90" s="53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 x14ac:dyDescent="0.2">
      <c r="A91" s="87" t="s">
        <v>105</v>
      </c>
      <c r="B91" s="87" t="s">
        <v>414</v>
      </c>
      <c r="C91" s="49"/>
      <c r="D91" s="53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 x14ac:dyDescent="0.2">
      <c r="A92" s="87" t="s">
        <v>99</v>
      </c>
      <c r="B92" s="87" t="s">
        <v>415</v>
      </c>
      <c r="C92" s="49"/>
      <c r="D92" s="53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 x14ac:dyDescent="0.2">
      <c r="A93" s="87" t="s">
        <v>106</v>
      </c>
      <c r="B93" s="87" t="s">
        <v>416</v>
      </c>
      <c r="C93" s="49"/>
      <c r="D93" s="5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6" customFormat="1" ht="12.75" customHeight="1" x14ac:dyDescent="0.2">
      <c r="A94" s="87" t="s">
        <v>107</v>
      </c>
      <c r="B94" s="87" t="s">
        <v>417</v>
      </c>
      <c r="C94" s="49"/>
      <c r="D94" s="53"/>
      <c r="E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6" customFormat="1" ht="12.75" customHeight="1" x14ac:dyDescent="0.2">
      <c r="A95" s="87" t="s">
        <v>108</v>
      </c>
      <c r="B95" s="87" t="s">
        <v>418</v>
      </c>
      <c r="C95" s="49"/>
      <c r="D95" s="53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6" customFormat="1" ht="12.75" customHeight="1" x14ac:dyDescent="0.2">
      <c r="A96" s="87" t="s">
        <v>102</v>
      </c>
      <c r="B96" s="87" t="s">
        <v>111</v>
      </c>
      <c r="C96" s="49"/>
      <c r="D96" s="53"/>
      <c r="E96"/>
      <c r="G96"/>
      <c r="H96"/>
      <c r="I96"/>
      <c r="J96"/>
      <c r="K96"/>
      <c r="L96"/>
      <c r="M96"/>
      <c r="N96"/>
      <c r="O96"/>
      <c r="P96"/>
      <c r="Q96"/>
      <c r="S96"/>
      <c r="T96"/>
      <c r="U96"/>
      <c r="V96"/>
      <c r="W96"/>
      <c r="X96"/>
      <c r="Y96"/>
      <c r="Z96"/>
      <c r="AA96"/>
      <c r="AB96"/>
      <c r="AC96"/>
    </row>
    <row r="97" spans="1:16" s="6" customFormat="1" ht="12.75" customHeight="1" x14ac:dyDescent="0.2">
      <c r="A97" s="87" t="s">
        <v>109</v>
      </c>
      <c r="B97" s="87" t="s">
        <v>419</v>
      </c>
      <c r="C97" s="49"/>
      <c r="D97" s="53"/>
      <c r="O97" s="88"/>
      <c r="P97" s="88"/>
    </row>
    <row r="98" spans="1:16" s="6" customFormat="1" ht="12.75" customHeight="1" x14ac:dyDescent="0.2">
      <c r="A98" s="87" t="s">
        <v>110</v>
      </c>
      <c r="B98" s="87" t="s">
        <v>420</v>
      </c>
      <c r="C98" s="49"/>
      <c r="D98" s="53"/>
      <c r="O98" s="88"/>
      <c r="P98" s="88"/>
    </row>
    <row r="99" spans="1:16" s="6" customFormat="1" ht="12.75" customHeight="1" x14ac:dyDescent="0.2">
      <c r="A99" s="92" t="s">
        <v>103</v>
      </c>
      <c r="B99" s="92" t="s">
        <v>421</v>
      </c>
      <c r="C99" s="49"/>
      <c r="D99" s="53"/>
      <c r="O99" s="88"/>
      <c r="P99" s="88"/>
    </row>
    <row r="100" spans="1:16" s="6" customFormat="1" ht="13.5" customHeight="1" x14ac:dyDescent="0.2">
      <c r="A100" s="53"/>
      <c r="B100" s="53"/>
      <c r="C100" s="53"/>
      <c r="D100" s="53"/>
    </row>
    <row r="101" spans="1:16" s="6" customFormat="1" ht="13.5" customHeight="1" x14ac:dyDescent="0.2">
      <c r="A101" s="47" t="s">
        <v>278</v>
      </c>
      <c r="D101" s="46"/>
    </row>
    <row r="102" spans="1:16" s="6" customFormat="1" ht="13.5" customHeight="1" x14ac:dyDescent="0.2">
      <c r="A102" s="7" t="s">
        <v>328</v>
      </c>
      <c r="B102" s="7" t="s">
        <v>329</v>
      </c>
      <c r="C102" s="7" t="s">
        <v>330</v>
      </c>
      <c r="D102" s="116"/>
    </row>
    <row r="103" spans="1:16" s="46" customFormat="1" ht="13.5" customHeight="1" x14ac:dyDescent="0.2">
      <c r="A103" s="49" t="s">
        <v>127</v>
      </c>
      <c r="B103" s="49" t="s">
        <v>344</v>
      </c>
      <c r="C103" s="49" t="s">
        <v>66</v>
      </c>
      <c r="D103" s="53"/>
    </row>
    <row r="104" spans="1:16" s="46" customFormat="1" ht="13.5" customHeight="1" x14ac:dyDescent="0.2">
      <c r="A104" s="49" t="s">
        <v>128</v>
      </c>
      <c r="B104" s="49" t="s">
        <v>345</v>
      </c>
      <c r="C104" s="49" t="s">
        <v>66</v>
      </c>
      <c r="D104" s="53"/>
    </row>
    <row r="105" spans="1:16" s="46" customFormat="1" ht="13.5" customHeight="1" x14ac:dyDescent="0.2">
      <c r="A105" s="92" t="s">
        <v>8</v>
      </c>
      <c r="B105" s="92" t="s">
        <v>346</v>
      </c>
      <c r="C105" s="49" t="s">
        <v>66</v>
      </c>
      <c r="D105" s="53"/>
    </row>
    <row r="106" spans="1:16" s="46" customFormat="1" ht="13.5" customHeight="1" x14ac:dyDescent="0.2">
      <c r="A106" s="92" t="s">
        <v>129</v>
      </c>
      <c r="B106" s="92" t="s">
        <v>347</v>
      </c>
      <c r="C106" s="49" t="s">
        <v>66</v>
      </c>
      <c r="D106" s="53"/>
    </row>
    <row r="107" spans="1:16" s="46" customFormat="1" ht="13.5" customHeight="1" x14ac:dyDescent="0.2">
      <c r="A107" s="49" t="s">
        <v>64</v>
      </c>
      <c r="B107" s="49" t="s">
        <v>348</v>
      </c>
      <c r="C107" s="49" t="s">
        <v>66</v>
      </c>
      <c r="D107" s="53"/>
    </row>
    <row r="108" spans="1:16" s="6" customFormat="1" ht="13.5" customHeight="1" x14ac:dyDescent="0.2">
      <c r="A108" s="49" t="s">
        <v>130</v>
      </c>
      <c r="B108" s="49" t="s">
        <v>349</v>
      </c>
      <c r="C108" s="49" t="s">
        <v>66</v>
      </c>
      <c r="D108" s="53"/>
    </row>
    <row r="109" spans="1:16" s="6" customFormat="1" ht="13.5" customHeight="1" x14ac:dyDescent="0.2">
      <c r="A109" s="49" t="s">
        <v>131</v>
      </c>
      <c r="B109" s="49" t="s">
        <v>350</v>
      </c>
      <c r="C109" s="49" t="s">
        <v>66</v>
      </c>
      <c r="D109" s="53"/>
    </row>
    <row r="110" spans="1:16" s="6" customFormat="1" ht="13.5" customHeight="1" x14ac:dyDescent="0.2">
      <c r="A110" s="49" t="s">
        <v>132</v>
      </c>
      <c r="B110" s="49" t="s">
        <v>351</v>
      </c>
      <c r="C110" s="49" t="s">
        <v>66</v>
      </c>
      <c r="D110" s="53"/>
    </row>
    <row r="111" spans="1:16" s="6" customFormat="1" ht="13.5" customHeight="1" x14ac:dyDescent="0.2">
      <c r="A111" s="49" t="s">
        <v>91</v>
      </c>
      <c r="B111" s="49" t="s">
        <v>352</v>
      </c>
      <c r="C111" s="49" t="s">
        <v>66</v>
      </c>
      <c r="D111" s="53"/>
    </row>
    <row r="112" spans="1:16" s="6" customFormat="1" ht="13.5" customHeight="1" x14ac:dyDescent="0.2">
      <c r="A112" s="49" t="s">
        <v>65</v>
      </c>
      <c r="B112" s="49" t="s">
        <v>353</v>
      </c>
      <c r="C112" s="49" t="s">
        <v>66</v>
      </c>
      <c r="D112" s="53"/>
    </row>
    <row r="113" spans="1:4" s="6" customFormat="1" ht="13.5" customHeight="1" x14ac:dyDescent="0.2">
      <c r="A113" s="87" t="s">
        <v>100</v>
      </c>
      <c r="B113" s="87" t="s">
        <v>354</v>
      </c>
      <c r="C113" s="49" t="s">
        <v>66</v>
      </c>
      <c r="D113" s="53"/>
    </row>
    <row r="114" spans="1:4" s="6" customFormat="1" ht="13.5" customHeight="1" x14ac:dyDescent="0.2">
      <c r="A114" s="87" t="s">
        <v>101</v>
      </c>
      <c r="B114" s="87" t="s">
        <v>355</v>
      </c>
      <c r="C114" s="49" t="s">
        <v>66</v>
      </c>
      <c r="D114" s="53"/>
    </row>
    <row r="115" spans="1:4" s="6" customFormat="1" ht="13.5" customHeight="1" x14ac:dyDescent="0.2">
      <c r="A115" s="87" t="s">
        <v>21</v>
      </c>
      <c r="B115" s="87" t="s">
        <v>356</v>
      </c>
      <c r="C115" s="49"/>
      <c r="D115" s="53"/>
    </row>
    <row r="116" spans="1:4" s="6" customFormat="1" ht="13.5" customHeight="1" x14ac:dyDescent="0.2">
      <c r="A116" s="87" t="s">
        <v>22</v>
      </c>
      <c r="B116" s="87" t="s">
        <v>357</v>
      </c>
      <c r="C116" s="49"/>
      <c r="D116" s="53"/>
    </row>
    <row r="117" spans="1:4" s="6" customFormat="1" ht="13.5" customHeight="1" x14ac:dyDescent="0.2">
      <c r="A117" s="87" t="s">
        <v>5</v>
      </c>
      <c r="B117" s="87" t="s">
        <v>358</v>
      </c>
      <c r="C117" s="49"/>
      <c r="D117" s="53"/>
    </row>
    <row r="118" spans="1:4" s="6" customFormat="1" ht="13.5" customHeight="1" x14ac:dyDescent="0.2">
      <c r="A118" s="87" t="s">
        <v>23</v>
      </c>
      <c r="B118" s="87" t="s">
        <v>359</v>
      </c>
      <c r="C118" s="87"/>
      <c r="D118" s="90"/>
    </row>
    <row r="119" spans="1:4" s="6" customFormat="1" ht="13.5" customHeight="1" x14ac:dyDescent="0.2">
      <c r="A119" s="91" t="s">
        <v>24</v>
      </c>
      <c r="B119" s="91" t="s">
        <v>360</v>
      </c>
      <c r="C119" s="83"/>
      <c r="D119" s="53"/>
    </row>
    <row r="120" spans="1:4" s="6" customFormat="1" ht="13.5" customHeight="1" x14ac:dyDescent="0.2">
      <c r="A120" s="87" t="s">
        <v>25</v>
      </c>
      <c r="B120" s="87" t="s">
        <v>422</v>
      </c>
      <c r="C120" s="49"/>
      <c r="D120" s="53"/>
    </row>
    <row r="121" spans="1:4" s="6" customFormat="1" ht="13.5" customHeight="1" x14ac:dyDescent="0.2">
      <c r="A121" s="87" t="s">
        <v>26</v>
      </c>
      <c r="B121" s="87" t="s">
        <v>362</v>
      </c>
      <c r="C121" s="49"/>
      <c r="D121" s="53"/>
    </row>
    <row r="122" spans="1:4" s="6" customFormat="1" ht="13.5" customHeight="1" x14ac:dyDescent="0.2">
      <c r="A122" s="87" t="s">
        <v>27</v>
      </c>
      <c r="B122" s="87" t="s">
        <v>363</v>
      </c>
      <c r="C122" s="49"/>
      <c r="D122" s="53"/>
    </row>
    <row r="123" spans="1:4" s="6" customFormat="1" ht="13.5" customHeight="1" x14ac:dyDescent="0.2">
      <c r="A123" s="87" t="s">
        <v>28</v>
      </c>
      <c r="B123" s="87" t="s">
        <v>364</v>
      </c>
      <c r="C123" s="49"/>
      <c r="D123" s="53"/>
    </row>
    <row r="124" spans="1:4" s="6" customFormat="1" ht="13.5" customHeight="1" x14ac:dyDescent="0.2">
      <c r="A124" s="87" t="s">
        <v>29</v>
      </c>
      <c r="B124" s="87" t="s">
        <v>365</v>
      </c>
      <c r="C124" s="49"/>
      <c r="D124" s="53"/>
    </row>
    <row r="125" spans="1:4" s="6" customFormat="1" ht="13.5" customHeight="1" x14ac:dyDescent="0.2">
      <c r="A125" s="87" t="s">
        <v>30</v>
      </c>
      <c r="B125" s="87" t="s">
        <v>366</v>
      </c>
      <c r="C125" s="49"/>
      <c r="D125" s="53"/>
    </row>
    <row r="126" spans="1:4" s="6" customFormat="1" ht="13.5" customHeight="1" x14ac:dyDescent="0.2">
      <c r="A126" s="87" t="s">
        <v>41</v>
      </c>
      <c r="B126" s="87" t="s">
        <v>367</v>
      </c>
      <c r="C126" s="49"/>
      <c r="D126" s="53"/>
    </row>
    <row r="127" spans="1:4" s="6" customFormat="1" ht="13.5" customHeight="1" x14ac:dyDescent="0.2">
      <c r="A127" s="87" t="s">
        <v>31</v>
      </c>
      <c r="B127" s="87" t="s">
        <v>368</v>
      </c>
      <c r="C127" s="49"/>
      <c r="D127" s="53"/>
    </row>
    <row r="128" spans="1:4" s="6" customFormat="1" ht="13.5" customHeight="1" x14ac:dyDescent="0.2">
      <c r="A128" s="49" t="s">
        <v>32</v>
      </c>
      <c r="B128" s="49" t="s">
        <v>369</v>
      </c>
      <c r="C128" s="49"/>
      <c r="D128" s="53"/>
    </row>
    <row r="129" spans="1:4" s="6" customFormat="1" ht="13.5" customHeight="1" x14ac:dyDescent="0.2">
      <c r="A129" s="87" t="s">
        <v>33</v>
      </c>
      <c r="B129" s="87" t="s">
        <v>370</v>
      </c>
      <c r="C129" s="49"/>
      <c r="D129" s="53"/>
    </row>
    <row r="130" spans="1:4" s="6" customFormat="1" ht="13.5" customHeight="1" x14ac:dyDescent="0.2">
      <c r="A130" s="87" t="s">
        <v>34</v>
      </c>
      <c r="B130" s="87" t="s">
        <v>371</v>
      </c>
      <c r="C130" s="49"/>
      <c r="D130" s="53"/>
    </row>
    <row r="131" spans="1:4" s="6" customFormat="1" ht="13.5" customHeight="1" x14ac:dyDescent="0.2">
      <c r="A131" s="87" t="s">
        <v>35</v>
      </c>
      <c r="B131" s="87" t="s">
        <v>372</v>
      </c>
      <c r="C131" s="49"/>
      <c r="D131" s="53"/>
    </row>
    <row r="132" spans="1:4" s="6" customFormat="1" ht="13.5" customHeight="1" x14ac:dyDescent="0.2">
      <c r="A132" s="87" t="s">
        <v>6</v>
      </c>
      <c r="B132" s="87" t="s">
        <v>373</v>
      </c>
      <c r="C132" s="49"/>
      <c r="D132" s="53"/>
    </row>
    <row r="133" spans="1:4" s="6" customFormat="1" ht="13.5" customHeight="1" x14ac:dyDescent="0.2">
      <c r="A133" s="87" t="s">
        <v>36</v>
      </c>
      <c r="B133" s="87" t="s">
        <v>374</v>
      </c>
      <c r="C133" s="49"/>
      <c r="D133" s="53"/>
    </row>
    <row r="134" spans="1:4" s="6" customFormat="1" ht="13.5" customHeight="1" x14ac:dyDescent="0.2">
      <c r="A134" s="87" t="s">
        <v>37</v>
      </c>
      <c r="B134" s="87" t="s">
        <v>375</v>
      </c>
      <c r="C134" s="49"/>
      <c r="D134" s="53"/>
    </row>
    <row r="135" spans="1:4" s="6" customFormat="1" ht="13.5" customHeight="1" x14ac:dyDescent="0.2">
      <c r="A135" s="49" t="s">
        <v>7</v>
      </c>
      <c r="B135" s="49" t="s">
        <v>376</v>
      </c>
      <c r="C135" s="49"/>
      <c r="D135" s="53"/>
    </row>
    <row r="136" spans="1:4" s="6" customFormat="1" ht="13.5" customHeight="1" x14ac:dyDescent="0.2">
      <c r="A136" s="87" t="s">
        <v>38</v>
      </c>
      <c r="B136" s="87" t="s">
        <v>377</v>
      </c>
      <c r="C136" s="49"/>
      <c r="D136" s="53"/>
    </row>
    <row r="137" spans="1:4" s="6" customFormat="1" ht="13.5" customHeight="1" x14ac:dyDescent="0.2">
      <c r="A137" s="87" t="s">
        <v>39</v>
      </c>
      <c r="B137" s="87" t="s">
        <v>378</v>
      </c>
      <c r="C137" s="49"/>
      <c r="D137" s="53"/>
    </row>
    <row r="138" spans="1:4" s="6" customFormat="1" ht="13.5" customHeight="1" x14ac:dyDescent="0.2">
      <c r="A138" s="87" t="s">
        <v>40</v>
      </c>
      <c r="B138" s="87" t="s">
        <v>379</v>
      </c>
      <c r="C138" s="49"/>
      <c r="D138" s="53"/>
    </row>
    <row r="139" spans="1:4" s="6" customFormat="1" ht="13.5" customHeight="1" x14ac:dyDescent="0.2">
      <c r="A139" s="92" t="s">
        <v>42</v>
      </c>
      <c r="B139" s="92" t="s">
        <v>380</v>
      </c>
      <c r="C139" s="49"/>
      <c r="D139" s="53"/>
    </row>
    <row r="140" spans="1:4" s="6" customFormat="1" ht="13.5" customHeight="1" x14ac:dyDescent="0.2">
      <c r="A140" s="87" t="s">
        <v>47</v>
      </c>
      <c r="B140" s="87" t="s">
        <v>381</v>
      </c>
      <c r="C140" s="49"/>
      <c r="D140" s="53"/>
    </row>
    <row r="141" spans="1:4" s="6" customFormat="1" ht="13.5" customHeight="1" x14ac:dyDescent="0.2">
      <c r="A141" s="49" t="s">
        <v>63</v>
      </c>
      <c r="B141" s="49" t="s">
        <v>382</v>
      </c>
      <c r="C141" s="49"/>
      <c r="D141" s="53"/>
    </row>
    <row r="142" spans="1:4" s="6" customFormat="1" ht="13.5" customHeight="1" x14ac:dyDescent="0.2">
      <c r="A142" s="49" t="s">
        <v>68</v>
      </c>
      <c r="B142" s="87" t="s">
        <v>383</v>
      </c>
      <c r="C142" s="49"/>
      <c r="D142" s="53"/>
    </row>
    <row r="143" spans="1:4" s="6" customFormat="1" ht="13.5" customHeight="1" x14ac:dyDescent="0.2">
      <c r="A143" s="92" t="s">
        <v>69</v>
      </c>
      <c r="B143" s="87" t="s">
        <v>384</v>
      </c>
      <c r="C143" s="49"/>
      <c r="D143" s="53"/>
    </row>
    <row r="144" spans="1:4" s="6" customFormat="1" ht="13.5" customHeight="1" x14ac:dyDescent="0.2">
      <c r="A144" s="49" t="s">
        <v>70</v>
      </c>
      <c r="B144" s="87" t="s">
        <v>385</v>
      </c>
      <c r="C144" s="49"/>
      <c r="D144" s="53"/>
    </row>
    <row r="145" spans="1:29" s="6" customFormat="1" ht="13.5" customHeight="1" x14ac:dyDescent="0.2">
      <c r="A145" s="49" t="s">
        <v>71</v>
      </c>
      <c r="B145" s="87" t="s">
        <v>386</v>
      </c>
      <c r="C145" s="49"/>
      <c r="D145" s="53"/>
    </row>
    <row r="146" spans="1:29" s="6" customFormat="1" ht="13.5" customHeight="1" x14ac:dyDescent="0.2">
      <c r="A146" s="49" t="s">
        <v>72</v>
      </c>
      <c r="B146" s="87" t="s">
        <v>387</v>
      </c>
      <c r="C146" s="49"/>
      <c r="D146" s="53"/>
    </row>
    <row r="147" spans="1:29" s="6" customFormat="1" ht="13.5" customHeight="1" x14ac:dyDescent="0.2">
      <c r="A147" s="49" t="s">
        <v>73</v>
      </c>
      <c r="B147" s="87" t="s">
        <v>388</v>
      </c>
      <c r="C147" s="49"/>
      <c r="D147" s="53"/>
    </row>
    <row r="148" spans="1:29" s="6" customFormat="1" ht="13.5" customHeight="1" x14ac:dyDescent="0.2">
      <c r="A148" s="87" t="s">
        <v>74</v>
      </c>
      <c r="B148" s="87" t="s">
        <v>389</v>
      </c>
      <c r="C148" s="49"/>
      <c r="D148" s="53"/>
    </row>
    <row r="149" spans="1:29" s="6" customFormat="1" ht="13.5" customHeight="1" x14ac:dyDescent="0.2">
      <c r="A149" s="87" t="s">
        <v>75</v>
      </c>
      <c r="B149" s="87" t="s">
        <v>390</v>
      </c>
      <c r="C149" s="49"/>
      <c r="D149" s="53"/>
    </row>
    <row r="150" spans="1:29" s="6" customFormat="1" ht="12.4" customHeight="1" x14ac:dyDescent="0.2">
      <c r="A150" s="87" t="s">
        <v>76</v>
      </c>
      <c r="B150" s="87" t="s">
        <v>391</v>
      </c>
      <c r="C150" s="49"/>
      <c r="D150" s="53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6" customFormat="1" ht="12.4" customHeight="1" x14ac:dyDescent="0.2">
      <c r="A151" s="87" t="s">
        <v>77</v>
      </c>
      <c r="B151" s="87" t="s">
        <v>392</v>
      </c>
      <c r="C151" s="49"/>
      <c r="D151" s="53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46" customFormat="1" ht="12.4" customHeight="1" x14ac:dyDescent="0.2">
      <c r="A152" s="87" t="s">
        <v>78</v>
      </c>
      <c r="B152" s="87" t="s">
        <v>393</v>
      </c>
      <c r="C152" s="49"/>
      <c r="D152" s="53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46" customFormat="1" ht="12.4" customHeight="1" x14ac:dyDescent="0.2">
      <c r="A153" s="87" t="s">
        <v>79</v>
      </c>
      <c r="B153" s="87" t="s">
        <v>394</v>
      </c>
      <c r="C153" s="49"/>
      <c r="D153" s="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46" customFormat="1" ht="12.4" customHeight="1" x14ac:dyDescent="0.2">
      <c r="A154" s="89" t="s">
        <v>80</v>
      </c>
      <c r="B154" s="87" t="s">
        <v>395</v>
      </c>
      <c r="C154" s="49"/>
      <c r="D154" s="53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46" customFormat="1" ht="12.4" customHeight="1" x14ac:dyDescent="0.2">
      <c r="A155" s="87" t="s">
        <v>81</v>
      </c>
      <c r="B155" s="87" t="s">
        <v>396</v>
      </c>
      <c r="C155" s="49"/>
      <c r="D155" s="53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46" customFormat="1" ht="12.75" customHeight="1" x14ac:dyDescent="0.2">
      <c r="A156" s="91" t="s">
        <v>91</v>
      </c>
      <c r="B156" s="87" t="s">
        <v>423</v>
      </c>
      <c r="C156" s="49"/>
      <c r="D156" s="53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customHeight="1" x14ac:dyDescent="0.2">
      <c r="A157" s="87" t="s">
        <v>82</v>
      </c>
      <c r="B157" s="87" t="s">
        <v>397</v>
      </c>
      <c r="C157" s="49"/>
      <c r="D157" s="53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customHeight="1" x14ac:dyDescent="0.2">
      <c r="A158" s="87" t="s">
        <v>83</v>
      </c>
      <c r="B158" s="87" t="s">
        <v>398</v>
      </c>
      <c r="C158" s="49"/>
      <c r="D158" s="53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customHeight="1" x14ac:dyDescent="0.2">
      <c r="A159" s="87" t="s">
        <v>84</v>
      </c>
      <c r="B159" s="87" t="s">
        <v>399</v>
      </c>
      <c r="C159" s="49"/>
      <c r="D159" s="53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6" customFormat="1" ht="12.75" customHeight="1" x14ac:dyDescent="0.2">
      <c r="A160" s="87" t="s">
        <v>85</v>
      </c>
      <c r="B160" s="87" t="s">
        <v>400</v>
      </c>
      <c r="C160" s="49"/>
      <c r="D160" s="53"/>
      <c r="E160"/>
      <c r="F160" s="99"/>
      <c r="G160"/>
      <c r="H160"/>
      <c r="I160"/>
      <c r="J160"/>
      <c r="K160"/>
      <c r="L160"/>
      <c r="M160"/>
      <c r="N160"/>
      <c r="O160"/>
      <c r="P160"/>
      <c r="Q160" s="10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customHeight="1" x14ac:dyDescent="0.2">
      <c r="A161" s="87" t="s">
        <v>86</v>
      </c>
      <c r="B161" s="87" t="s">
        <v>401</v>
      </c>
      <c r="C161" s="82"/>
      <c r="D161" s="53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customHeight="1" x14ac:dyDescent="0.2">
      <c r="A162" s="87" t="s">
        <v>87</v>
      </c>
      <c r="B162" s="87" t="s">
        <v>402</v>
      </c>
      <c r="C162" s="87"/>
      <c r="D162" s="90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s="90" customFormat="1" ht="12.75" customHeight="1" x14ac:dyDescent="0.2">
      <c r="A163" s="87" t="s">
        <v>88</v>
      </c>
      <c r="B163" s="87" t="s">
        <v>403</v>
      </c>
      <c r="C163" s="83"/>
      <c r="D163" s="53"/>
      <c r="E163"/>
      <c r="F163" s="99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customHeight="1" x14ac:dyDescent="0.2">
      <c r="A164" s="87" t="s">
        <v>89</v>
      </c>
      <c r="B164" s="87" t="s">
        <v>404</v>
      </c>
      <c r="C164" s="49"/>
      <c r="D164" s="53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customHeight="1" x14ac:dyDescent="0.2">
      <c r="A165" s="87" t="s">
        <v>90</v>
      </c>
      <c r="B165" s="87" t="s">
        <v>405</v>
      </c>
      <c r="C165" s="49"/>
      <c r="D165" s="53"/>
      <c r="E165"/>
      <c r="G165"/>
      <c r="H165"/>
      <c r="I165"/>
      <c r="J165"/>
      <c r="K165"/>
      <c r="L165"/>
      <c r="M165"/>
      <c r="N165"/>
      <c r="O165"/>
      <c r="P165"/>
      <c r="Q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customHeight="1" x14ac:dyDescent="0.25">
      <c r="A166" s="87" t="s">
        <v>92</v>
      </c>
      <c r="B166" s="87" t="s">
        <v>406</v>
      </c>
      <c r="C166" s="49"/>
      <c r="D166" s="53"/>
      <c r="E166" s="95"/>
      <c r="F166"/>
      <c r="G166"/>
      <c r="H166"/>
      <c r="I166"/>
      <c r="J166"/>
      <c r="K166"/>
      <c r="L166"/>
      <c r="M166" s="95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customHeight="1" x14ac:dyDescent="0.2">
      <c r="A167" s="87" t="s">
        <v>93</v>
      </c>
      <c r="B167" s="87" t="s">
        <v>407</v>
      </c>
      <c r="C167" s="49"/>
      <c r="D167" s="53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customHeight="1" x14ac:dyDescent="0.2">
      <c r="A168" s="87" t="s">
        <v>94</v>
      </c>
      <c r="B168" s="87" t="s">
        <v>408</v>
      </c>
      <c r="C168" s="49"/>
      <c r="D168" s="53"/>
      <c r="E168" s="210" t="s">
        <v>333</v>
      </c>
      <c r="F168" s="205"/>
      <c r="G168" s="205"/>
      <c r="H168" s="203"/>
      <c r="I168" s="205"/>
      <c r="J168" s="205"/>
      <c r="K168" s="205"/>
      <c r="L168" s="205"/>
      <c r="M168" s="205"/>
      <c r="N168" s="205"/>
      <c r="O168" s="205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customHeight="1" x14ac:dyDescent="0.2">
      <c r="A169" s="87" t="s">
        <v>95</v>
      </c>
      <c r="B169" s="87" t="s">
        <v>409</v>
      </c>
      <c r="C169" s="49"/>
      <c r="D169" s="53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customHeight="1" x14ac:dyDescent="0.2">
      <c r="A170" s="87" t="s">
        <v>96</v>
      </c>
      <c r="B170" s="87" t="s">
        <v>410</v>
      </c>
      <c r="C170" s="49"/>
      <c r="D170" s="53"/>
      <c r="E170"/>
      <c r="F170" s="222" t="s">
        <v>14</v>
      </c>
      <c r="G170"/>
      <c r="H170"/>
      <c r="I170"/>
      <c r="J170"/>
      <c r="K170"/>
      <c r="L170" s="223" t="s">
        <v>57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customHeight="1" x14ac:dyDescent="0.2">
      <c r="A171" s="87" t="s">
        <v>97</v>
      </c>
      <c r="B171" s="87" t="s">
        <v>411</v>
      </c>
      <c r="C171" s="49"/>
      <c r="D171" s="53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customHeight="1" x14ac:dyDescent="0.2">
      <c r="A172" s="87" t="s">
        <v>98</v>
      </c>
      <c r="B172" s="87" t="s">
        <v>412</v>
      </c>
      <c r="C172" s="49"/>
      <c r="D172" s="53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customHeight="1" x14ac:dyDescent="0.2">
      <c r="A173" s="87" t="s">
        <v>104</v>
      </c>
      <c r="B173" s="87" t="s">
        <v>413</v>
      </c>
      <c r="C173" s="49"/>
      <c r="D173" s="5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customHeight="1" x14ac:dyDescent="0.2">
      <c r="A174" s="87" t="s">
        <v>105</v>
      </c>
      <c r="B174" s="87" t="s">
        <v>414</v>
      </c>
      <c r="C174" s="49"/>
      <c r="D174" s="53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customHeight="1" x14ac:dyDescent="0.2">
      <c r="A175" s="87" t="s">
        <v>99</v>
      </c>
      <c r="B175" s="87" t="s">
        <v>415</v>
      </c>
      <c r="C175" s="49"/>
      <c r="D175" s="53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customHeight="1" x14ac:dyDescent="0.2">
      <c r="A176" s="87" t="s">
        <v>106</v>
      </c>
      <c r="B176" s="87" t="s">
        <v>416</v>
      </c>
      <c r="C176" s="49"/>
      <c r="D176" s="53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customHeight="1" x14ac:dyDescent="0.2">
      <c r="A177" s="87" t="s">
        <v>107</v>
      </c>
      <c r="B177" s="87" t="s">
        <v>417</v>
      </c>
      <c r="C177" s="49"/>
      <c r="D177" s="53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customHeight="1" x14ac:dyDescent="0.2">
      <c r="A178" s="87" t="s">
        <v>108</v>
      </c>
      <c r="B178" s="87" t="s">
        <v>418</v>
      </c>
      <c r="C178" s="49"/>
      <c r="D178" s="53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customHeight="1" x14ac:dyDescent="0.2">
      <c r="A179" s="87" t="s">
        <v>102</v>
      </c>
      <c r="B179" s="87" t="s">
        <v>111</v>
      </c>
      <c r="C179" s="49"/>
      <c r="D179" s="53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 x14ac:dyDescent="0.2">
      <c r="A180" s="87" t="s">
        <v>109</v>
      </c>
      <c r="B180" s="87" t="s">
        <v>419</v>
      </c>
      <c r="C180" s="49"/>
      <c r="D180" s="53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 x14ac:dyDescent="0.2">
      <c r="A181" s="87" t="s">
        <v>110</v>
      </c>
      <c r="B181" s="87" t="s">
        <v>420</v>
      </c>
      <c r="C181" s="49"/>
      <c r="D181" s="53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6" customFormat="1" ht="12.75" customHeight="1" x14ac:dyDescent="0.2">
      <c r="A182" s="92" t="s">
        <v>103</v>
      </c>
      <c r="B182" s="92" t="s">
        <v>421</v>
      </c>
      <c r="C182" s="49"/>
      <c r="D182" s="53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286" customFormat="1" ht="12.75" x14ac:dyDescent="0.2">
      <c r="A183" s="284" t="s">
        <v>505</v>
      </c>
      <c r="B183" s="285" t="s">
        <v>506</v>
      </c>
      <c r="C183" s="291" t="s">
        <v>554</v>
      </c>
    </row>
    <row r="184" spans="1:29" s="286" customFormat="1" ht="12.75" x14ac:dyDescent="0.2">
      <c r="A184" s="284" t="s">
        <v>507</v>
      </c>
      <c r="B184" s="285" t="s">
        <v>508</v>
      </c>
      <c r="C184" s="291" t="s">
        <v>554</v>
      </c>
    </row>
    <row r="185" spans="1:29" s="286" customFormat="1" ht="12.75" x14ac:dyDescent="0.2">
      <c r="A185" s="284" t="s">
        <v>509</v>
      </c>
      <c r="B185" s="285" t="s">
        <v>510</v>
      </c>
      <c r="C185" s="291" t="s">
        <v>554</v>
      </c>
    </row>
    <row r="186" spans="1:29" s="286" customFormat="1" ht="12.75" x14ac:dyDescent="0.2">
      <c r="A186" s="284" t="s">
        <v>511</v>
      </c>
      <c r="B186" s="285" t="s">
        <v>512</v>
      </c>
      <c r="C186" s="291" t="s">
        <v>554</v>
      </c>
    </row>
    <row r="187" spans="1:29" s="286" customFormat="1" ht="12.75" x14ac:dyDescent="0.2">
      <c r="A187" s="284" t="s">
        <v>513</v>
      </c>
      <c r="B187" s="285" t="s">
        <v>514</v>
      </c>
      <c r="C187" s="291" t="s">
        <v>554</v>
      </c>
    </row>
    <row r="188" spans="1:29" s="286" customFormat="1" ht="12.75" x14ac:dyDescent="0.2">
      <c r="A188" s="284" t="s">
        <v>515</v>
      </c>
      <c r="B188" s="285" t="s">
        <v>516</v>
      </c>
      <c r="C188" s="291" t="s">
        <v>554</v>
      </c>
    </row>
    <row r="189" spans="1:29" s="286" customFormat="1" ht="12.75" x14ac:dyDescent="0.2">
      <c r="A189" s="284" t="s">
        <v>517</v>
      </c>
      <c r="B189" s="285" t="s">
        <v>518</v>
      </c>
      <c r="C189" s="291" t="s">
        <v>554</v>
      </c>
    </row>
    <row r="190" spans="1:29" s="286" customFormat="1" ht="12.75" x14ac:dyDescent="0.2">
      <c r="A190" s="284" t="s">
        <v>519</v>
      </c>
      <c r="B190" s="285" t="s">
        <v>520</v>
      </c>
      <c r="C190" s="291" t="s">
        <v>554</v>
      </c>
    </row>
    <row r="191" spans="1:29" s="286" customFormat="1" ht="12.75" x14ac:dyDescent="0.2">
      <c r="A191" s="284" t="s">
        <v>521</v>
      </c>
      <c r="B191" s="285" t="s">
        <v>522</v>
      </c>
      <c r="C191" s="291" t="s">
        <v>554</v>
      </c>
    </row>
    <row r="192" spans="1:29" s="286" customFormat="1" ht="12.75" x14ac:dyDescent="0.2">
      <c r="A192" s="284" t="s">
        <v>523</v>
      </c>
      <c r="B192" s="285" t="s">
        <v>524</v>
      </c>
      <c r="C192" s="291" t="s">
        <v>554</v>
      </c>
    </row>
    <row r="193" spans="1:3" s="286" customFormat="1" ht="12.75" x14ac:dyDescent="0.2">
      <c r="A193" s="287" t="s">
        <v>525</v>
      </c>
      <c r="B193" s="288" t="s">
        <v>526</v>
      </c>
      <c r="C193" s="291" t="s">
        <v>554</v>
      </c>
    </row>
    <row r="194" spans="1:3" s="286" customFormat="1" ht="12.75" x14ac:dyDescent="0.2">
      <c r="A194" s="287" t="s">
        <v>527</v>
      </c>
      <c r="B194" s="288" t="s">
        <v>528</v>
      </c>
      <c r="C194" s="291" t="s">
        <v>554</v>
      </c>
    </row>
    <row r="195" spans="1:3" s="289" customFormat="1" ht="12.75" x14ac:dyDescent="0.2">
      <c r="A195" s="287" t="s">
        <v>529</v>
      </c>
      <c r="B195" s="288" t="s">
        <v>530</v>
      </c>
      <c r="C195" s="291" t="s">
        <v>554</v>
      </c>
    </row>
    <row r="196" spans="1:3" s="286" customFormat="1" ht="12" customHeight="1" x14ac:dyDescent="0.2">
      <c r="A196" s="287" t="s">
        <v>531</v>
      </c>
      <c r="B196" s="288" t="s">
        <v>532</v>
      </c>
      <c r="C196" s="291" t="s">
        <v>554</v>
      </c>
    </row>
    <row r="197" spans="1:3" s="286" customFormat="1" ht="12.75" x14ac:dyDescent="0.2">
      <c r="A197" s="287" t="s">
        <v>533</v>
      </c>
      <c r="B197" s="288" t="s">
        <v>534</v>
      </c>
      <c r="C197" s="291" t="s">
        <v>554</v>
      </c>
    </row>
    <row r="198" spans="1:3" s="286" customFormat="1" ht="12.75" x14ac:dyDescent="0.2">
      <c r="A198" s="287" t="s">
        <v>535</v>
      </c>
      <c r="B198" s="288" t="s">
        <v>536</v>
      </c>
      <c r="C198" s="291" t="s">
        <v>554</v>
      </c>
    </row>
    <row r="199" spans="1:3" s="286" customFormat="1" ht="12.75" x14ac:dyDescent="0.2">
      <c r="A199" s="287" t="s">
        <v>537</v>
      </c>
      <c r="B199" s="288" t="s">
        <v>538</v>
      </c>
      <c r="C199" s="291" t="s">
        <v>554</v>
      </c>
    </row>
    <row r="200" spans="1:3" s="286" customFormat="1" ht="12.75" x14ac:dyDescent="0.2">
      <c r="A200" s="287" t="s">
        <v>539</v>
      </c>
      <c r="B200" s="288" t="s">
        <v>540</v>
      </c>
      <c r="C200" s="291" t="s">
        <v>554</v>
      </c>
    </row>
    <row r="201" spans="1:3" s="286" customFormat="1" ht="12.75" x14ac:dyDescent="0.2">
      <c r="A201" s="287" t="s">
        <v>541</v>
      </c>
      <c r="B201" s="288" t="s">
        <v>542</v>
      </c>
      <c r="C201" s="291" t="s">
        <v>554</v>
      </c>
    </row>
    <row r="202" spans="1:3" s="286" customFormat="1" ht="13.5" customHeight="1" x14ac:dyDescent="0.2">
      <c r="A202" s="287" t="s">
        <v>543</v>
      </c>
      <c r="B202" s="288" t="s">
        <v>544</v>
      </c>
      <c r="C202" s="291" t="s">
        <v>554</v>
      </c>
    </row>
    <row r="203" spans="1:3" s="286" customFormat="1" ht="12.75" x14ac:dyDescent="0.2">
      <c r="A203" s="287" t="s">
        <v>545</v>
      </c>
      <c r="B203" s="288" t="s">
        <v>546</v>
      </c>
      <c r="C203" s="291" t="s">
        <v>554</v>
      </c>
    </row>
    <row r="204" spans="1:3" s="286" customFormat="1" ht="13.15" customHeight="1" x14ac:dyDescent="0.2">
      <c r="A204" s="287" t="s">
        <v>547</v>
      </c>
      <c r="B204" s="288" t="s">
        <v>548</v>
      </c>
      <c r="C204" s="291" t="s">
        <v>554</v>
      </c>
    </row>
    <row r="205" spans="1:3" s="286" customFormat="1" ht="13.15" customHeight="1" x14ac:dyDescent="0.2">
      <c r="A205" s="287" t="s">
        <v>549</v>
      </c>
      <c r="B205" s="288" t="s">
        <v>550</v>
      </c>
      <c r="C205" s="291" t="s">
        <v>554</v>
      </c>
    </row>
    <row r="206" spans="1:3" s="286" customFormat="1" ht="13.15" customHeight="1" x14ac:dyDescent="0.2">
      <c r="A206" s="287" t="s">
        <v>551</v>
      </c>
      <c r="B206" s="288" t="s">
        <v>552</v>
      </c>
      <c r="C206" s="291" t="s">
        <v>554</v>
      </c>
    </row>
    <row r="207" spans="1:3" s="286" customFormat="1" ht="12.75" customHeight="1" x14ac:dyDescent="0.2">
      <c r="A207" s="284" t="s">
        <v>553</v>
      </c>
      <c r="B207" s="290" t="s">
        <v>555</v>
      </c>
      <c r="C207" s="291" t="s">
        <v>554</v>
      </c>
    </row>
    <row r="208" spans="1:3" s="286" customFormat="1" ht="12.75" x14ac:dyDescent="0.2">
      <c r="A208" s="341" t="s">
        <v>579</v>
      </c>
      <c r="B208" s="285" t="s">
        <v>587</v>
      </c>
      <c r="C208" s="291"/>
    </row>
    <row r="209" spans="1:30" s="286" customFormat="1" ht="12.75" x14ac:dyDescent="0.2">
      <c r="A209" s="341" t="s">
        <v>580</v>
      </c>
      <c r="B209" s="285" t="s">
        <v>588</v>
      </c>
      <c r="C209" s="291"/>
    </row>
    <row r="210" spans="1:30" s="286" customFormat="1" ht="12.75" x14ac:dyDescent="0.2">
      <c r="A210" s="341" t="s">
        <v>581</v>
      </c>
      <c r="B210" s="285" t="s">
        <v>589</v>
      </c>
      <c r="C210" s="291"/>
    </row>
    <row r="211" spans="1:30" s="286" customFormat="1" ht="12.75" x14ac:dyDescent="0.2">
      <c r="A211" s="341" t="s">
        <v>582</v>
      </c>
      <c r="B211" s="285" t="s">
        <v>590</v>
      </c>
      <c r="C211" s="291"/>
    </row>
    <row r="212" spans="1:30" s="286" customFormat="1" ht="12.75" x14ac:dyDescent="0.2">
      <c r="A212" s="341" t="s">
        <v>583</v>
      </c>
      <c r="B212" s="285" t="s">
        <v>591</v>
      </c>
      <c r="C212" s="291"/>
    </row>
    <row r="213" spans="1:30" s="286" customFormat="1" ht="12.75" x14ac:dyDescent="0.2">
      <c r="A213" s="341" t="s">
        <v>584</v>
      </c>
      <c r="B213" s="285" t="s">
        <v>592</v>
      </c>
      <c r="C213" s="291"/>
    </row>
    <row r="214" spans="1:30" s="286" customFormat="1" ht="12.75" x14ac:dyDescent="0.2">
      <c r="A214" s="341" t="s">
        <v>585</v>
      </c>
      <c r="B214" s="285" t="s">
        <v>593</v>
      </c>
      <c r="C214" s="291"/>
    </row>
    <row r="215" spans="1:30" s="286" customFormat="1" ht="12.75" x14ac:dyDescent="0.2">
      <c r="A215" s="341" t="s">
        <v>586</v>
      </c>
      <c r="B215" s="285" t="s">
        <v>594</v>
      </c>
      <c r="C215" s="291"/>
    </row>
    <row r="216" spans="1:30" s="6" customFormat="1" ht="13.5" customHeight="1" x14ac:dyDescent="0.2">
      <c r="A216" s="93"/>
      <c r="B216" s="53"/>
      <c r="C216" s="53"/>
      <c r="D216" s="53"/>
      <c r="E216" s="97"/>
      <c r="G216" s="98"/>
      <c r="H216" s="98"/>
      <c r="I216" s="98"/>
      <c r="J216" s="98"/>
      <c r="K216" s="98"/>
    </row>
    <row r="217" spans="1:30" s="6" customFormat="1" ht="13.5" customHeight="1" x14ac:dyDescent="0.2">
      <c r="A217" s="47" t="s">
        <v>333</v>
      </c>
      <c r="D217" s="46"/>
      <c r="E217" s="324"/>
      <c r="F217" s="324"/>
      <c r="G217" s="324"/>
      <c r="H217" s="324"/>
      <c r="I217" s="324"/>
      <c r="J217" s="324"/>
      <c r="K217" s="324"/>
      <c r="L217" s="324"/>
      <c r="M217" s="324"/>
    </row>
    <row r="218" spans="1:30" s="6" customFormat="1" ht="12.4" customHeight="1" x14ac:dyDescent="0.2">
      <c r="A218" s="7" t="s">
        <v>328</v>
      </c>
      <c r="B218" s="7" t="s">
        <v>329</v>
      </c>
      <c r="C218" s="7" t="s">
        <v>330</v>
      </c>
      <c r="D218" s="116"/>
      <c r="N218"/>
      <c r="O218"/>
      <c r="P218"/>
      <c r="Q218"/>
      <c r="R218"/>
      <c r="S218"/>
      <c r="T218"/>
      <c r="U218"/>
      <c r="V218"/>
    </row>
    <row r="219" spans="1:30" s="6" customFormat="1" ht="12.4" customHeight="1" x14ac:dyDescent="0.2">
      <c r="A219" s="76" t="s">
        <v>4</v>
      </c>
      <c r="B219" s="48" t="s">
        <v>424</v>
      </c>
      <c r="C219" s="49"/>
      <c r="D219" s="53"/>
      <c r="E219" s="98"/>
      <c r="F219" s="98"/>
      <c r="G219" s="98"/>
      <c r="H219" s="98"/>
      <c r="I219" s="98"/>
      <c r="J219" s="98"/>
      <c r="K219" s="98"/>
      <c r="L219"/>
      <c r="M219"/>
      <c r="N219"/>
      <c r="O219"/>
      <c r="P219"/>
      <c r="Q219"/>
      <c r="R219"/>
      <c r="S219"/>
      <c r="T219"/>
      <c r="U219"/>
      <c r="V219"/>
    </row>
    <row r="220" spans="1:30" s="6" customFormat="1" ht="12.4" customHeight="1" x14ac:dyDescent="0.2">
      <c r="A220" s="76" t="s">
        <v>16</v>
      </c>
      <c r="B220" s="49" t="s">
        <v>425</v>
      </c>
      <c r="C220" s="49"/>
      <c r="D220" s="53"/>
      <c r="E220" s="98"/>
      <c r="F220" s="98"/>
      <c r="G220" s="98"/>
      <c r="H220" s="98"/>
      <c r="I220" s="98"/>
      <c r="J220" s="98"/>
      <c r="K220" s="98"/>
      <c r="L220"/>
      <c r="M220"/>
      <c r="N220"/>
      <c r="O220"/>
      <c r="P220"/>
      <c r="Q220"/>
      <c r="R220"/>
      <c r="S220"/>
      <c r="T220"/>
      <c r="U220"/>
      <c r="V220"/>
    </row>
    <row r="221" spans="1:30" s="6" customFormat="1" ht="12.75" x14ac:dyDescent="0.2">
      <c r="A221" s="53"/>
      <c r="B221" s="53"/>
      <c r="C221" s="53"/>
      <c r="D221" s="53"/>
      <c r="E221" s="98"/>
      <c r="F221" s="98"/>
      <c r="G221" s="98"/>
      <c r="H221" s="98"/>
      <c r="I221" s="98"/>
      <c r="J221" s="98"/>
      <c r="K221" s="98"/>
      <c r="L221"/>
      <c r="M221"/>
      <c r="N221"/>
      <c r="O221"/>
      <c r="P221"/>
      <c r="Q221"/>
      <c r="R221"/>
      <c r="S221"/>
      <c r="T221"/>
      <c r="U221"/>
      <c r="V221"/>
    </row>
    <row r="222" spans="1:30" s="6" customFormat="1" ht="21" customHeight="1" x14ac:dyDescent="0.2">
      <c r="A222" s="47" t="s">
        <v>280</v>
      </c>
      <c r="D222" s="46"/>
      <c r="E222" s="98"/>
      <c r="F222" s="98"/>
      <c r="G222" s="98"/>
      <c r="H222" s="98"/>
      <c r="I222" s="98"/>
      <c r="J222" s="98"/>
      <c r="K222" s="98"/>
      <c r="L222"/>
      <c r="M222"/>
      <c r="N222"/>
      <c r="O222"/>
      <c r="P222"/>
      <c r="Q222"/>
      <c r="R222"/>
      <c r="S222"/>
      <c r="T222"/>
      <c r="U222"/>
      <c r="V222"/>
    </row>
    <row r="223" spans="1:30" s="6" customFormat="1" ht="12.75" x14ac:dyDescent="0.2">
      <c r="A223" s="7" t="s">
        <v>328</v>
      </c>
      <c r="B223" s="7" t="s">
        <v>329</v>
      </c>
      <c r="C223" s="7" t="s">
        <v>330</v>
      </c>
      <c r="D223" s="116"/>
      <c r="E223" s="209" t="s">
        <v>280</v>
      </c>
      <c r="F223" s="204"/>
      <c r="G223" s="204"/>
      <c r="H223" s="204"/>
      <c r="I223" s="203"/>
      <c r="J223" s="204"/>
      <c r="K223" s="204"/>
      <c r="L223" s="205"/>
      <c r="M223" s="205"/>
      <c r="N223" s="205"/>
      <c r="O223" s="205"/>
      <c r="P223" s="205"/>
      <c r="Q223" s="205"/>
      <c r="R223" s="205"/>
      <c r="S223" s="205"/>
      <c r="T223" s="205"/>
      <c r="U223" s="205"/>
      <c r="V223" s="205"/>
      <c r="W223" s="203"/>
      <c r="X223" s="203"/>
      <c r="Y223" s="203"/>
      <c r="Z223" s="203"/>
      <c r="AA223" s="203"/>
      <c r="AB223" s="203"/>
      <c r="AC223" s="203"/>
      <c r="AD223" s="203"/>
    </row>
    <row r="224" spans="1:30" s="6" customFormat="1" ht="12.4" customHeight="1" x14ac:dyDescent="0.2">
      <c r="A224" s="55" t="s">
        <v>48</v>
      </c>
      <c r="B224" s="55" t="s">
        <v>48</v>
      </c>
      <c r="C224" s="49" t="s">
        <v>426</v>
      </c>
      <c r="D224" s="53"/>
      <c r="E224" s="199" t="s">
        <v>48</v>
      </c>
      <c r="F224" s="46"/>
      <c r="G224" s="46"/>
      <c r="H224" s="46"/>
      <c r="I224" s="200" t="s">
        <v>61</v>
      </c>
      <c r="J224" s="98"/>
      <c r="K224" s="98"/>
      <c r="L224"/>
      <c r="M224" s="100" t="s">
        <v>49</v>
      </c>
      <c r="N224"/>
      <c r="O224"/>
      <c r="P224" s="100" t="s">
        <v>112</v>
      </c>
      <c r="Q224"/>
      <c r="R224"/>
      <c r="S224" s="46"/>
      <c r="T224" s="100" t="s">
        <v>50</v>
      </c>
      <c r="U224"/>
      <c r="V224"/>
      <c r="W224" s="100" t="s">
        <v>62</v>
      </c>
      <c r="X224" s="46"/>
      <c r="Y224" s="46"/>
      <c r="Z224" s="46"/>
      <c r="AA224" s="100" t="s">
        <v>51</v>
      </c>
      <c r="AB224" s="46"/>
      <c r="AC224" s="46"/>
      <c r="AD224" s="100" t="s">
        <v>113</v>
      </c>
    </row>
    <row r="225" spans="1:22" s="6" customFormat="1" ht="12.4" customHeight="1" x14ac:dyDescent="0.2">
      <c r="A225" s="55" t="s">
        <v>49</v>
      </c>
      <c r="B225" s="55" t="s">
        <v>49</v>
      </c>
      <c r="C225" s="49" t="s">
        <v>426</v>
      </c>
      <c r="D225" s="53"/>
      <c r="E225" s="98"/>
      <c r="F225" s="98"/>
      <c r="G225" s="98"/>
      <c r="H225" s="98"/>
      <c r="I225" s="98"/>
      <c r="J225" s="98"/>
      <c r="K225" s="98"/>
      <c r="L225"/>
      <c r="M225"/>
      <c r="N225"/>
      <c r="O225"/>
      <c r="P225"/>
      <c r="Q225"/>
      <c r="R225"/>
      <c r="S225"/>
      <c r="T225"/>
      <c r="U225"/>
      <c r="V225"/>
    </row>
    <row r="226" spans="1:22" s="6" customFormat="1" ht="12.4" customHeight="1" x14ac:dyDescent="0.2">
      <c r="A226" s="55" t="s">
        <v>50</v>
      </c>
      <c r="B226" s="55" t="s">
        <v>50</v>
      </c>
      <c r="C226" s="49" t="s">
        <v>426</v>
      </c>
      <c r="D226" s="53"/>
      <c r="E226" s="98"/>
      <c r="F226" s="98"/>
      <c r="G226" s="98"/>
      <c r="H226" s="98"/>
      <c r="I226" s="98"/>
      <c r="J226" s="98"/>
      <c r="K226" s="98"/>
      <c r="L226"/>
      <c r="M226"/>
      <c r="N226"/>
      <c r="O226"/>
      <c r="P226"/>
      <c r="Q226"/>
      <c r="R226"/>
      <c r="S226"/>
      <c r="T226"/>
      <c r="U226"/>
      <c r="V226"/>
    </row>
    <row r="227" spans="1:22" s="6" customFormat="1" ht="12.4" customHeight="1" x14ac:dyDescent="0.2">
      <c r="A227" s="55" t="s">
        <v>51</v>
      </c>
      <c r="B227" s="55" t="s">
        <v>51</v>
      </c>
      <c r="C227" s="49" t="s">
        <v>426</v>
      </c>
      <c r="D227" s="53"/>
      <c r="E227" s="98"/>
      <c r="F227" s="98"/>
      <c r="G227" s="98"/>
      <c r="H227" s="98"/>
      <c r="I227" s="98"/>
      <c r="J227" s="98"/>
      <c r="K227" s="98"/>
      <c r="L227"/>
      <c r="M227"/>
      <c r="N227"/>
      <c r="O227"/>
      <c r="P227"/>
      <c r="Q227"/>
      <c r="R227"/>
      <c r="S227"/>
      <c r="T227"/>
      <c r="U227"/>
      <c r="V227"/>
    </row>
    <row r="228" spans="1:22" s="46" customFormat="1" ht="12.4" customHeight="1" x14ac:dyDescent="0.2">
      <c r="A228" s="76" t="s">
        <v>61</v>
      </c>
      <c r="B228" s="55" t="s">
        <v>120</v>
      </c>
      <c r="C228" s="49" t="s">
        <v>427</v>
      </c>
      <c r="D228" s="53"/>
    </row>
    <row r="229" spans="1:22" s="46" customFormat="1" ht="12.4" customHeight="1" x14ac:dyDescent="0.2">
      <c r="A229" s="76" t="s">
        <v>62</v>
      </c>
      <c r="B229" s="55" t="s">
        <v>121</v>
      </c>
      <c r="C229" s="49" t="s">
        <v>428</v>
      </c>
      <c r="D229" s="53"/>
    </row>
    <row r="230" spans="1:22" s="46" customFormat="1" ht="12.4" customHeight="1" x14ac:dyDescent="0.2">
      <c r="A230" s="76" t="s">
        <v>112</v>
      </c>
      <c r="B230" s="55" t="s">
        <v>122</v>
      </c>
      <c r="C230" s="49" t="s">
        <v>429</v>
      </c>
      <c r="D230" s="53"/>
      <c r="E230" s="98"/>
      <c r="F230" s="98"/>
      <c r="G230" s="98"/>
      <c r="H230" s="98"/>
      <c r="I230" s="98"/>
      <c r="J230" s="98"/>
      <c r="K230" s="98"/>
      <c r="L230"/>
      <c r="M230"/>
      <c r="N230"/>
      <c r="O230"/>
      <c r="P230"/>
      <c r="Q230"/>
      <c r="R230"/>
      <c r="S230"/>
      <c r="T230"/>
      <c r="U230"/>
      <c r="V230"/>
    </row>
    <row r="231" spans="1:22" s="46" customFormat="1" ht="12.4" customHeight="1" x14ac:dyDescent="0.2">
      <c r="A231" s="76" t="s">
        <v>113</v>
      </c>
      <c r="B231" s="55" t="s">
        <v>123</v>
      </c>
      <c r="C231" s="49" t="s">
        <v>430</v>
      </c>
      <c r="D231" s="53"/>
      <c r="E231" s="98"/>
      <c r="F231" s="98"/>
      <c r="G231" s="98"/>
      <c r="H231" s="98"/>
      <c r="I231" s="98"/>
      <c r="J231" s="98"/>
      <c r="K231" s="98"/>
      <c r="L231"/>
      <c r="M231"/>
      <c r="N231"/>
      <c r="O231"/>
      <c r="P231"/>
      <c r="Q231"/>
      <c r="R231"/>
      <c r="S231"/>
      <c r="T231"/>
      <c r="U231"/>
      <c r="V231"/>
    </row>
    <row r="232" spans="1:22" s="46" customFormat="1" ht="12.4" customHeight="1" x14ac:dyDescent="0.2">
      <c r="A232" s="93"/>
      <c r="B232" s="84"/>
      <c r="C232" s="53"/>
      <c r="D232" s="53"/>
      <c r="E232" s="98"/>
      <c r="F232" s="98"/>
      <c r="G232" s="98"/>
      <c r="H232" s="98"/>
      <c r="I232" s="98"/>
      <c r="J232" s="98"/>
      <c r="K232" s="98"/>
      <c r="L232"/>
      <c r="M232"/>
      <c r="N232"/>
      <c r="O232"/>
      <c r="P232"/>
      <c r="Q232"/>
      <c r="R232"/>
      <c r="S232"/>
      <c r="T232"/>
      <c r="U232"/>
      <c r="V232"/>
    </row>
    <row r="233" spans="1:22" s="46" customFormat="1" ht="12.4" customHeight="1" x14ac:dyDescent="0.2">
      <c r="A233" s="47" t="s">
        <v>281</v>
      </c>
      <c r="B233" s="6"/>
      <c r="C233" s="6"/>
      <c r="E233" s="98"/>
      <c r="F233" s="98"/>
      <c r="G233" s="98"/>
      <c r="H233" s="98"/>
      <c r="I233" s="98"/>
      <c r="J233" s="98"/>
      <c r="K233" s="98"/>
      <c r="L233"/>
      <c r="M233"/>
      <c r="N233"/>
      <c r="O233"/>
      <c r="P233"/>
      <c r="Q233"/>
      <c r="R233"/>
      <c r="S233"/>
      <c r="T233"/>
      <c r="U233"/>
      <c r="V233"/>
    </row>
    <row r="234" spans="1:22" s="46" customFormat="1" ht="12.4" customHeight="1" x14ac:dyDescent="0.2">
      <c r="A234" s="7" t="s">
        <v>328</v>
      </c>
      <c r="B234" s="7" t="s">
        <v>329</v>
      </c>
      <c r="C234" s="7" t="s">
        <v>330</v>
      </c>
      <c r="D234" s="116"/>
      <c r="E234" s="98"/>
      <c r="F234" s="98"/>
      <c r="G234" s="98"/>
      <c r="H234" s="98"/>
      <c r="I234" s="98"/>
      <c r="J234" s="98"/>
      <c r="K234" s="98"/>
      <c r="L234"/>
      <c r="M234"/>
      <c r="N234"/>
      <c r="O234"/>
      <c r="P234"/>
      <c r="Q234"/>
      <c r="R234"/>
      <c r="S234"/>
      <c r="T234"/>
      <c r="U234"/>
      <c r="V234"/>
    </row>
    <row r="235" spans="1:22" s="46" customFormat="1" ht="12.4" customHeight="1" x14ac:dyDescent="0.2">
      <c r="A235" s="87" t="s">
        <v>119</v>
      </c>
      <c r="B235" s="48" t="s">
        <v>118</v>
      </c>
      <c r="C235" s="49"/>
      <c r="D235" s="53"/>
      <c r="E235" s="57"/>
    </row>
    <row r="236" spans="1:22" s="46" customFormat="1" ht="12.4" customHeight="1" x14ac:dyDescent="0.2">
      <c r="A236" s="87" t="s">
        <v>52</v>
      </c>
      <c r="B236" s="48" t="s">
        <v>67</v>
      </c>
      <c r="C236" s="49"/>
      <c r="D236" s="53"/>
      <c r="E236" s="57"/>
    </row>
    <row r="237" spans="1:22" s="46" customFormat="1" ht="12.4" customHeight="1" x14ac:dyDescent="0.2">
      <c r="A237" s="90"/>
      <c r="B237" s="84"/>
      <c r="C237" s="53"/>
      <c r="D237" s="53"/>
      <c r="E237" s="57"/>
    </row>
    <row r="238" spans="1:22" s="46" customFormat="1" ht="12.4" customHeight="1" x14ac:dyDescent="0.2">
      <c r="A238" s="99" t="s">
        <v>503</v>
      </c>
      <c r="B238" s="6"/>
      <c r="C238" s="6"/>
      <c r="E238" s="98"/>
      <c r="F238" s="98"/>
      <c r="G238" s="98"/>
      <c r="H238" s="98"/>
      <c r="I238" s="98"/>
      <c r="J238" s="98"/>
      <c r="K238" s="98"/>
      <c r="L238"/>
      <c r="M238"/>
      <c r="N238"/>
      <c r="O238"/>
      <c r="P238"/>
      <c r="Q238"/>
      <c r="R238"/>
      <c r="S238"/>
      <c r="T238"/>
      <c r="U238"/>
      <c r="V238"/>
    </row>
    <row r="239" spans="1:22" s="46" customFormat="1" ht="12.4" customHeight="1" x14ac:dyDescent="0.2">
      <c r="A239" s="7" t="s">
        <v>328</v>
      </c>
      <c r="B239" s="7" t="s">
        <v>329</v>
      </c>
      <c r="C239" s="7" t="s">
        <v>330</v>
      </c>
      <c r="D239" s="116"/>
      <c r="E239" s="99"/>
      <c r="F239" s="98"/>
      <c r="G239" s="98"/>
      <c r="H239" s="98"/>
      <c r="I239" s="98"/>
      <c r="J239" s="98"/>
      <c r="K239" s="98"/>
      <c r="L239"/>
      <c r="M239"/>
      <c r="N239"/>
      <c r="O239"/>
      <c r="P239"/>
      <c r="Q239"/>
      <c r="R239"/>
      <c r="S239"/>
      <c r="T239"/>
      <c r="U239"/>
      <c r="V239"/>
    </row>
    <row r="240" spans="1:22" s="46" customFormat="1" ht="12.4" customHeight="1" x14ac:dyDescent="0.2">
      <c r="A240" s="49" t="s">
        <v>15</v>
      </c>
      <c r="B240" s="48" t="s">
        <v>338</v>
      </c>
      <c r="C240" s="49" t="s">
        <v>436</v>
      </c>
      <c r="D240" s="116"/>
      <c r="E240" s="98"/>
      <c r="F240" s="98"/>
      <c r="G240" s="98"/>
      <c r="H240" s="98"/>
      <c r="I240" s="98"/>
      <c r="J240" s="98"/>
      <c r="K240" s="98"/>
      <c r="L240"/>
      <c r="M240"/>
      <c r="N240"/>
      <c r="O240"/>
      <c r="P240"/>
      <c r="Q240"/>
      <c r="R240"/>
      <c r="S240"/>
      <c r="T240"/>
      <c r="U240"/>
      <c r="V240"/>
    </row>
    <row r="241" spans="1:57" s="46" customFormat="1" ht="12.4" customHeight="1" x14ac:dyDescent="0.2">
      <c r="A241" s="49" t="s">
        <v>133</v>
      </c>
      <c r="B241" s="49" t="s">
        <v>432</v>
      </c>
      <c r="C241" s="49" t="s">
        <v>437</v>
      </c>
      <c r="D241" s="53"/>
      <c r="E241" s="206"/>
    </row>
    <row r="242" spans="1:57" s="46" customFormat="1" ht="12.4" customHeight="1" x14ac:dyDescent="0.2">
      <c r="A242" s="49" t="s">
        <v>134</v>
      </c>
      <c r="B242" s="49" t="s">
        <v>433</v>
      </c>
      <c r="C242" s="49" t="s">
        <v>439</v>
      </c>
      <c r="D242" s="116"/>
      <c r="E242" s="98"/>
      <c r="F242" s="98"/>
      <c r="G242" s="98"/>
      <c r="H242" s="98"/>
      <c r="I242" s="98"/>
      <c r="J242" s="98"/>
      <c r="K242" s="98"/>
      <c r="L242"/>
      <c r="M242"/>
      <c r="N242"/>
      <c r="O242"/>
      <c r="P242"/>
      <c r="Q242"/>
      <c r="R242"/>
      <c r="S242"/>
      <c r="T242"/>
      <c r="U242"/>
      <c r="V242"/>
    </row>
    <row r="243" spans="1:57" s="46" customFormat="1" ht="12.4" customHeight="1" x14ac:dyDescent="0.2">
      <c r="A243" s="49" t="s">
        <v>135</v>
      </c>
      <c r="B243" s="49" t="s">
        <v>434</v>
      </c>
      <c r="C243" s="49" t="s">
        <v>440</v>
      </c>
      <c r="D243" s="53"/>
      <c r="E243" s="57"/>
    </row>
    <row r="244" spans="1:57" s="46" customFormat="1" ht="12.4" customHeight="1" x14ac:dyDescent="0.2">
      <c r="A244" s="49" t="s">
        <v>136</v>
      </c>
      <c r="B244" s="49" t="s">
        <v>435</v>
      </c>
      <c r="C244" s="49" t="s">
        <v>438</v>
      </c>
      <c r="D244" s="53"/>
      <c r="E244" s="57"/>
    </row>
    <row r="245" spans="1:57" s="46" customFormat="1" ht="12.4" customHeight="1" x14ac:dyDescent="0.2">
      <c r="A245" s="90"/>
      <c r="B245" s="84"/>
      <c r="C245" s="53"/>
      <c r="D245" s="53"/>
    </row>
    <row r="246" spans="1:57" s="46" customFormat="1" ht="12.4" customHeight="1" x14ac:dyDescent="0.2">
      <c r="A246" s="47" t="s">
        <v>431</v>
      </c>
      <c r="B246" s="6"/>
      <c r="C246" s="6"/>
      <c r="E246" s="113"/>
      <c r="F246" s="113"/>
      <c r="G246" s="113"/>
      <c r="H246" s="113"/>
      <c r="I246" s="113"/>
      <c r="J246" s="113"/>
      <c r="K246" s="113"/>
      <c r="L246" s="113"/>
      <c r="M246" s="113"/>
    </row>
    <row r="247" spans="1:57" s="46" customFormat="1" ht="12.4" customHeight="1" x14ac:dyDescent="0.2">
      <c r="A247" s="7" t="s">
        <v>328</v>
      </c>
      <c r="B247" s="7" t="s">
        <v>329</v>
      </c>
      <c r="C247" s="7" t="s">
        <v>330</v>
      </c>
      <c r="D247" s="116"/>
      <c r="E247" s="209" t="s">
        <v>282</v>
      </c>
      <c r="F247" s="202"/>
      <c r="G247" s="202"/>
      <c r="H247" s="202"/>
      <c r="I247" s="203"/>
      <c r="J247" s="202"/>
      <c r="K247" s="202"/>
      <c r="L247" s="202"/>
      <c r="M247" s="202"/>
      <c r="N247" s="203"/>
      <c r="O247" s="203"/>
      <c r="P247" s="203"/>
      <c r="Q247" s="203"/>
      <c r="R247" s="203"/>
      <c r="S247" s="203"/>
      <c r="T247" s="203"/>
      <c r="U247" s="203"/>
      <c r="V247" s="203"/>
      <c r="W247" s="203"/>
      <c r="X247" s="203"/>
      <c r="Y247" s="203"/>
      <c r="Z247" s="203"/>
      <c r="AA247" s="203"/>
      <c r="AB247" s="203"/>
      <c r="AC247" s="203"/>
      <c r="AD247" s="203"/>
      <c r="AE247" s="203"/>
      <c r="AF247" s="203"/>
      <c r="AG247" s="203"/>
      <c r="AH247" s="203"/>
      <c r="AI247" s="203"/>
      <c r="AJ247" s="203"/>
      <c r="AK247" s="203"/>
      <c r="AL247" s="203"/>
      <c r="AM247" s="203"/>
      <c r="AN247" s="203"/>
      <c r="AO247" s="203"/>
      <c r="AP247" s="203"/>
      <c r="AQ247" s="203"/>
      <c r="AR247" s="203"/>
      <c r="AS247" s="203"/>
      <c r="AT247" s="203"/>
      <c r="AU247" s="203"/>
      <c r="AV247" s="203"/>
      <c r="AW247" s="203"/>
      <c r="AX247" s="203"/>
      <c r="AY247" s="203"/>
      <c r="AZ247" s="203"/>
      <c r="BA247" s="203"/>
    </row>
    <row r="248" spans="1:57" s="46" customFormat="1" ht="12.4" customHeight="1" x14ac:dyDescent="0.2">
      <c r="A248" s="115" t="s">
        <v>15</v>
      </c>
      <c r="B248" s="48" t="s">
        <v>338</v>
      </c>
      <c r="C248" s="114"/>
      <c r="D248" s="116"/>
      <c r="E248" s="201" t="s">
        <v>15</v>
      </c>
      <c r="G248" s="201"/>
      <c r="H248" s="201" t="s">
        <v>138</v>
      </c>
      <c r="J248" s="201"/>
      <c r="K248" s="201" t="s">
        <v>139</v>
      </c>
      <c r="L248" s="201"/>
      <c r="N248" s="201" t="s">
        <v>140</v>
      </c>
      <c r="P248" s="53"/>
      <c r="Q248" s="99" t="s">
        <v>141</v>
      </c>
      <c r="T248" s="99" t="s">
        <v>142</v>
      </c>
      <c r="W248" s="99" t="s">
        <v>143</v>
      </c>
      <c r="Z248" s="99" t="s">
        <v>144</v>
      </c>
      <c r="AC248" s="99" t="s">
        <v>145</v>
      </c>
      <c r="AF248" s="99" t="s">
        <v>146</v>
      </c>
      <c r="AI248" s="99" t="s">
        <v>147</v>
      </c>
      <c r="AL248" s="200" t="s">
        <v>148</v>
      </c>
      <c r="AM248" s="113"/>
      <c r="AN248" s="113"/>
      <c r="AP248" s="99" t="s">
        <v>149</v>
      </c>
      <c r="AS248" s="99" t="s">
        <v>150</v>
      </c>
      <c r="AT248" s="113"/>
      <c r="AV248" s="99" t="s">
        <v>151</v>
      </c>
      <c r="AZ248" s="200" t="s">
        <v>152</v>
      </c>
    </row>
    <row r="249" spans="1:57" s="46" customFormat="1" ht="12.4" customHeight="1" x14ac:dyDescent="0.2">
      <c r="A249" s="115" t="s">
        <v>138</v>
      </c>
      <c r="B249" s="115" t="s">
        <v>441</v>
      </c>
      <c r="C249" s="114"/>
      <c r="D249" s="116"/>
      <c r="E249" s="113"/>
      <c r="F249" s="113"/>
      <c r="G249" s="113"/>
      <c r="H249" s="113"/>
      <c r="I249" s="113"/>
      <c r="J249" s="113"/>
      <c r="K249" s="113"/>
      <c r="L249" s="113"/>
      <c r="M249" s="113"/>
    </row>
    <row r="250" spans="1:57" s="46" customFormat="1" ht="12.4" customHeight="1" x14ac:dyDescent="0.2">
      <c r="A250" s="115" t="s">
        <v>139</v>
      </c>
      <c r="B250" s="115" t="s">
        <v>442</v>
      </c>
      <c r="C250" s="280" t="s">
        <v>456</v>
      </c>
      <c r="D250" s="116"/>
      <c r="E250" s="113"/>
      <c r="F250" s="113"/>
      <c r="G250" s="113"/>
      <c r="H250" s="113"/>
      <c r="I250" s="113"/>
      <c r="J250" s="113"/>
      <c r="K250" s="113"/>
      <c r="L250" s="113"/>
      <c r="M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</row>
    <row r="251" spans="1:57" s="46" customFormat="1" ht="12.4" customHeight="1" x14ac:dyDescent="0.2">
      <c r="A251" s="115" t="s">
        <v>140</v>
      </c>
      <c r="B251" s="115" t="s">
        <v>443</v>
      </c>
      <c r="C251" s="114"/>
      <c r="D251" s="116"/>
      <c r="E251" s="113"/>
      <c r="F251" s="113"/>
      <c r="G251" s="113"/>
      <c r="H251" s="113"/>
      <c r="I251" s="113"/>
      <c r="J251" s="113"/>
      <c r="K251" s="113"/>
      <c r="L251" s="113"/>
      <c r="M251" s="113"/>
      <c r="AL251" s="113"/>
      <c r="AM251" s="113"/>
      <c r="AN251" s="113"/>
      <c r="AO251" s="113"/>
      <c r="AP251" s="113"/>
      <c r="AQ251" s="113"/>
      <c r="AR251" s="113"/>
      <c r="AS251" s="113"/>
      <c r="AT251" s="113"/>
      <c r="BA251" s="99"/>
    </row>
    <row r="252" spans="1:57" s="46" customFormat="1" ht="12.4" customHeight="1" x14ac:dyDescent="0.2">
      <c r="A252" s="115" t="s">
        <v>141</v>
      </c>
      <c r="B252" s="115" t="s">
        <v>444</v>
      </c>
      <c r="C252" s="280" t="s">
        <v>457</v>
      </c>
      <c r="D252" s="116"/>
      <c r="AL252" s="57"/>
    </row>
    <row r="253" spans="1:57" s="46" customFormat="1" ht="12.4" customHeight="1" x14ac:dyDescent="0.2">
      <c r="A253" s="115" t="s">
        <v>142</v>
      </c>
      <c r="B253" s="115" t="s">
        <v>445</v>
      </c>
      <c r="C253" s="280" t="s">
        <v>456</v>
      </c>
      <c r="D253" s="116"/>
      <c r="AL253" s="57"/>
      <c r="BD253" s="53"/>
      <c r="BE253" s="53"/>
    </row>
    <row r="254" spans="1:57" s="46" customFormat="1" ht="12.4" customHeight="1" x14ac:dyDescent="0.2">
      <c r="A254" s="115" t="s">
        <v>143</v>
      </c>
      <c r="B254" s="115" t="s">
        <v>446</v>
      </c>
      <c r="C254" s="114"/>
      <c r="D254" s="116"/>
      <c r="E254" s="113"/>
      <c r="F254" s="113"/>
      <c r="G254" s="113"/>
      <c r="H254" s="113"/>
      <c r="I254" s="113"/>
      <c r="J254" s="113"/>
      <c r="K254" s="113"/>
      <c r="L254" s="113"/>
      <c r="M254" s="113"/>
    </row>
    <row r="255" spans="1:57" s="46" customFormat="1" ht="12.4" customHeight="1" x14ac:dyDescent="0.2">
      <c r="A255" s="115" t="s">
        <v>144</v>
      </c>
      <c r="B255" s="115" t="s">
        <v>447</v>
      </c>
      <c r="C255" s="280" t="s">
        <v>457</v>
      </c>
      <c r="D255" s="116"/>
      <c r="E255" s="113"/>
      <c r="F255" s="113"/>
      <c r="G255" s="113"/>
      <c r="H255" s="113"/>
      <c r="I255" s="113"/>
      <c r="J255" s="113"/>
      <c r="K255" s="113"/>
      <c r="L255" s="113"/>
      <c r="M255" s="113"/>
      <c r="AL255" s="94"/>
    </row>
    <row r="256" spans="1:57" s="46" customFormat="1" ht="12.4" customHeight="1" x14ac:dyDescent="0.2">
      <c r="A256" s="115" t="s">
        <v>145</v>
      </c>
      <c r="B256" s="115" t="s">
        <v>448</v>
      </c>
      <c r="C256" s="280" t="s">
        <v>456</v>
      </c>
      <c r="D256" s="116"/>
      <c r="E256" s="113"/>
      <c r="F256" s="113"/>
      <c r="G256" s="113"/>
      <c r="H256" s="113"/>
      <c r="I256" s="113"/>
      <c r="J256" s="113"/>
      <c r="K256" s="113"/>
      <c r="L256" s="113"/>
      <c r="M256" s="113"/>
      <c r="AL256" s="94"/>
    </row>
    <row r="257" spans="1:22" s="46" customFormat="1" ht="12.4" customHeight="1" x14ac:dyDescent="0.2">
      <c r="A257" s="115" t="s">
        <v>146</v>
      </c>
      <c r="B257" s="115" t="s">
        <v>449</v>
      </c>
      <c r="C257" s="280" t="s">
        <v>457</v>
      </c>
      <c r="D257" s="116"/>
      <c r="E257" s="113"/>
      <c r="F257" s="113"/>
      <c r="G257" s="113"/>
      <c r="H257" s="113"/>
      <c r="I257" s="113"/>
      <c r="J257" s="113"/>
      <c r="K257" s="113"/>
      <c r="L257" s="113"/>
      <c r="M257" s="113"/>
    </row>
    <row r="258" spans="1:22" s="46" customFormat="1" ht="12.4" customHeight="1" x14ac:dyDescent="0.2">
      <c r="A258" s="115" t="s">
        <v>147</v>
      </c>
      <c r="B258" s="115" t="s">
        <v>450</v>
      </c>
      <c r="C258" s="280" t="s">
        <v>457</v>
      </c>
      <c r="D258" s="116"/>
      <c r="E258" s="113"/>
      <c r="F258" s="113"/>
      <c r="G258" s="113"/>
      <c r="H258" s="113"/>
      <c r="I258" s="113"/>
      <c r="J258" s="113"/>
      <c r="K258" s="113"/>
      <c r="L258" s="113"/>
      <c r="M258" s="113"/>
    </row>
    <row r="259" spans="1:22" s="46" customFormat="1" ht="12.4" customHeight="1" x14ac:dyDescent="0.2">
      <c r="A259" s="115" t="s">
        <v>148</v>
      </c>
      <c r="B259" s="115" t="s">
        <v>451</v>
      </c>
      <c r="C259" s="280" t="s">
        <v>456</v>
      </c>
      <c r="D259" s="116"/>
      <c r="E259" s="113"/>
      <c r="F259" s="113"/>
      <c r="G259" s="113"/>
      <c r="H259" s="113"/>
      <c r="I259" s="113"/>
      <c r="J259" s="113"/>
      <c r="K259" s="113"/>
      <c r="L259" s="113"/>
      <c r="M259" s="113"/>
    </row>
    <row r="260" spans="1:22" s="46" customFormat="1" ht="12.4" customHeight="1" x14ac:dyDescent="0.2">
      <c r="A260" s="115" t="s">
        <v>149</v>
      </c>
      <c r="B260" s="115" t="s">
        <v>452</v>
      </c>
      <c r="C260" s="280" t="s">
        <v>457</v>
      </c>
      <c r="D260" s="116"/>
    </row>
    <row r="261" spans="1:22" s="46" customFormat="1" ht="12.4" customHeight="1" x14ac:dyDescent="0.2">
      <c r="A261" s="115" t="s">
        <v>150</v>
      </c>
      <c r="B261" s="115" t="s">
        <v>453</v>
      </c>
      <c r="C261" s="280" t="s">
        <v>457</v>
      </c>
      <c r="D261" s="116"/>
    </row>
    <row r="262" spans="1:22" s="46" customFormat="1" ht="12.4" customHeight="1" x14ac:dyDescent="0.2">
      <c r="A262" s="115" t="s">
        <v>151</v>
      </c>
      <c r="B262" s="115" t="s">
        <v>454</v>
      </c>
      <c r="C262" s="280" t="s">
        <v>457</v>
      </c>
      <c r="D262" s="116"/>
      <c r="E262" s="113"/>
      <c r="F262" s="113"/>
      <c r="G262" s="113"/>
      <c r="H262" s="113"/>
      <c r="I262" s="113"/>
      <c r="J262" s="113"/>
      <c r="K262" s="113"/>
      <c r="L262" s="113"/>
      <c r="M262" s="113"/>
    </row>
    <row r="263" spans="1:22" s="46" customFormat="1" ht="12.4" customHeight="1" x14ac:dyDescent="0.2">
      <c r="A263" s="115" t="s">
        <v>152</v>
      </c>
      <c r="B263" s="115" t="s">
        <v>455</v>
      </c>
      <c r="C263" s="281" t="s">
        <v>457</v>
      </c>
      <c r="D263" s="116"/>
      <c r="E263" s="113"/>
      <c r="F263" s="113"/>
      <c r="G263" s="113"/>
      <c r="H263" s="113"/>
      <c r="I263" s="113"/>
      <c r="J263" s="113"/>
      <c r="K263" s="113"/>
      <c r="L263" s="113"/>
      <c r="M263" s="113"/>
      <c r="T263" s="99"/>
    </row>
    <row r="264" spans="1:22" s="46" customFormat="1" ht="12.4" customHeight="1" x14ac:dyDescent="0.2">
      <c r="A264" s="53"/>
      <c r="B264" s="53"/>
      <c r="C264" s="116"/>
      <c r="D264" s="116"/>
      <c r="E264" s="57"/>
    </row>
    <row r="265" spans="1:22" s="46" customFormat="1" ht="12.4" customHeight="1" x14ac:dyDescent="0.2">
      <c r="A265" s="47" t="s">
        <v>459</v>
      </c>
      <c r="B265" s="6"/>
      <c r="C265" s="6"/>
      <c r="E265" s="57"/>
    </row>
    <row r="266" spans="1:22" s="46" customFormat="1" ht="12.4" customHeight="1" x14ac:dyDescent="0.2">
      <c r="A266" s="7" t="s">
        <v>328</v>
      </c>
      <c r="B266" s="7" t="s">
        <v>329</v>
      </c>
      <c r="C266" s="7" t="s">
        <v>330</v>
      </c>
      <c r="D266" s="116"/>
    </row>
    <row r="267" spans="1:22" s="46" customFormat="1" ht="12.4" customHeight="1" x14ac:dyDescent="0.2">
      <c r="A267" s="74" t="s">
        <v>55</v>
      </c>
      <c r="B267" s="58" t="s">
        <v>460</v>
      </c>
      <c r="C267" s="56"/>
      <c r="D267" s="206"/>
    </row>
    <row r="268" spans="1:22" s="46" customFormat="1" ht="12.4" customHeight="1" x14ac:dyDescent="0.2">
      <c r="A268" s="75"/>
      <c r="B268" s="71"/>
      <c r="C268" s="57"/>
      <c r="D268" s="206"/>
      <c r="E268" s="209" t="s">
        <v>284</v>
      </c>
      <c r="F268" s="203"/>
      <c r="G268" s="203"/>
      <c r="H268" s="203"/>
      <c r="I268" s="203"/>
      <c r="J268" s="203"/>
      <c r="K268" s="203"/>
      <c r="L268" s="203"/>
      <c r="M268" s="203"/>
      <c r="N268" s="203"/>
      <c r="O268" s="203"/>
      <c r="P268" s="203"/>
      <c r="Q268" s="203"/>
      <c r="R268" s="203"/>
      <c r="S268" s="203"/>
      <c r="T268" s="203"/>
      <c r="U268" s="203"/>
      <c r="V268" s="203"/>
    </row>
    <row r="269" spans="1:22" s="46" customFormat="1" ht="12.4" customHeight="1" x14ac:dyDescent="0.2">
      <c r="A269" s="47" t="s">
        <v>284</v>
      </c>
      <c r="B269" s="6"/>
      <c r="C269" s="6"/>
      <c r="E269" s="201" t="s">
        <v>4</v>
      </c>
      <c r="H269" s="208" t="s">
        <v>115</v>
      </c>
      <c r="J269" s="208" t="s">
        <v>153</v>
      </c>
      <c r="L269" s="200" t="s">
        <v>154</v>
      </c>
      <c r="O269" s="208" t="s">
        <v>155</v>
      </c>
      <c r="R269" s="208" t="s">
        <v>156</v>
      </c>
      <c r="T269" s="200" t="s">
        <v>15</v>
      </c>
    </row>
    <row r="270" spans="1:22" s="46" customFormat="1" ht="12.4" customHeight="1" x14ac:dyDescent="0.2">
      <c r="A270" s="7" t="s">
        <v>328</v>
      </c>
      <c r="B270" s="7" t="s">
        <v>329</v>
      </c>
      <c r="C270" s="7" t="s">
        <v>330</v>
      </c>
      <c r="D270" s="116"/>
    </row>
    <row r="271" spans="1:22" s="46" customFormat="1" ht="12.4" customHeight="1" x14ac:dyDescent="0.2">
      <c r="A271" s="76" t="s">
        <v>4</v>
      </c>
      <c r="B271" s="76" t="s">
        <v>462</v>
      </c>
      <c r="C271" s="49"/>
      <c r="D271" s="53"/>
    </row>
    <row r="272" spans="1:22" s="46" customFormat="1" ht="12.4" customHeight="1" x14ac:dyDescent="0.2">
      <c r="A272" s="76" t="s">
        <v>115</v>
      </c>
      <c r="B272" s="76" t="s">
        <v>463</v>
      </c>
      <c r="C272" s="49"/>
      <c r="D272" s="53"/>
    </row>
    <row r="273" spans="1:22" s="46" customFormat="1" ht="12.4" customHeight="1" x14ac:dyDescent="0.2">
      <c r="A273" s="76" t="s">
        <v>153</v>
      </c>
      <c r="B273" s="76" t="s">
        <v>464</v>
      </c>
      <c r="C273" s="49"/>
      <c r="D273" s="53"/>
    </row>
    <row r="274" spans="1:22" s="46" customFormat="1" ht="12.4" customHeight="1" x14ac:dyDescent="0.2">
      <c r="A274" s="76" t="s">
        <v>154</v>
      </c>
      <c r="B274" s="48" t="s">
        <v>465</v>
      </c>
      <c r="C274" s="49"/>
      <c r="D274" s="53"/>
    </row>
    <row r="275" spans="1:22" s="46" customFormat="1" ht="12.4" customHeight="1" x14ac:dyDescent="0.2">
      <c r="A275" s="76" t="s">
        <v>155</v>
      </c>
      <c r="B275" s="48" t="s">
        <v>466</v>
      </c>
      <c r="C275" s="49"/>
      <c r="D275" s="53"/>
    </row>
    <row r="276" spans="1:22" s="46" customFormat="1" ht="12.4" customHeight="1" x14ac:dyDescent="0.2">
      <c r="A276" s="76" t="s">
        <v>156</v>
      </c>
      <c r="B276" s="48" t="s">
        <v>467</v>
      </c>
      <c r="C276" s="49"/>
      <c r="D276" s="53"/>
    </row>
    <row r="277" spans="1:22" s="46" customFormat="1" ht="12.4" customHeight="1" x14ac:dyDescent="0.2">
      <c r="A277" s="76" t="s">
        <v>15</v>
      </c>
      <c r="B277" s="48" t="s">
        <v>338</v>
      </c>
      <c r="C277" s="49"/>
      <c r="D277" s="53"/>
    </row>
    <row r="278" spans="1:22" s="46" customFormat="1" ht="12.4" customHeight="1" x14ac:dyDescent="0.2">
      <c r="A278" s="76" t="s">
        <v>231</v>
      </c>
      <c r="B278" s="48" t="s">
        <v>469</v>
      </c>
      <c r="C278" s="49" t="s">
        <v>458</v>
      </c>
      <c r="D278" s="53"/>
    </row>
    <row r="279" spans="1:22" s="46" customFormat="1" ht="12.4" customHeight="1" x14ac:dyDescent="0.2">
      <c r="A279" s="76" t="s">
        <v>232</v>
      </c>
      <c r="B279" s="48" t="s">
        <v>470</v>
      </c>
      <c r="C279" s="49" t="s">
        <v>458</v>
      </c>
      <c r="D279" s="53"/>
    </row>
    <row r="280" spans="1:22" s="46" customFormat="1" ht="12.4" customHeight="1" x14ac:dyDescent="0.2">
      <c r="A280" s="76" t="s">
        <v>233</v>
      </c>
      <c r="B280" s="48" t="s">
        <v>471</v>
      </c>
      <c r="C280" s="49" t="s">
        <v>458</v>
      </c>
      <c r="D280" s="53"/>
    </row>
    <row r="281" spans="1:22" s="46" customFormat="1" ht="12.4" customHeight="1" x14ac:dyDescent="0.2">
      <c r="A281" s="77"/>
      <c r="B281" s="84"/>
      <c r="C281" s="53"/>
      <c r="D281" s="53"/>
    </row>
    <row r="282" spans="1:22" s="46" customFormat="1" ht="12.4" customHeight="1" x14ac:dyDescent="0.2">
      <c r="A282" s="47" t="s">
        <v>288</v>
      </c>
      <c r="B282" s="6"/>
      <c r="C282" s="6"/>
    </row>
    <row r="283" spans="1:22" s="46" customFormat="1" ht="12.4" customHeight="1" x14ac:dyDescent="0.2">
      <c r="A283" s="7" t="s">
        <v>328</v>
      </c>
      <c r="B283" s="7" t="s">
        <v>329</v>
      </c>
      <c r="C283" s="7" t="s">
        <v>330</v>
      </c>
      <c r="D283" s="116"/>
      <c r="E283" s="209" t="s">
        <v>288</v>
      </c>
      <c r="F283" s="203"/>
      <c r="G283" s="203"/>
      <c r="H283" s="203"/>
      <c r="I283" s="203"/>
      <c r="J283" s="203"/>
      <c r="K283" s="203"/>
      <c r="L283" s="203"/>
      <c r="M283" s="203"/>
      <c r="N283" s="203"/>
      <c r="O283" s="203"/>
      <c r="P283" s="203"/>
      <c r="Q283" s="203"/>
      <c r="R283" s="203"/>
      <c r="S283" s="203"/>
      <c r="T283" s="203"/>
      <c r="U283" s="203"/>
      <c r="V283" s="203"/>
    </row>
    <row r="284" spans="1:22" s="46" customFormat="1" ht="12.4" customHeight="1" x14ac:dyDescent="0.2">
      <c r="A284" s="76" t="s">
        <v>4</v>
      </c>
      <c r="B284" s="76" t="s">
        <v>462</v>
      </c>
      <c r="C284" s="49"/>
      <c r="D284" s="53"/>
      <c r="E284" s="201" t="s">
        <v>4</v>
      </c>
      <c r="H284" s="208" t="s">
        <v>115</v>
      </c>
      <c r="J284" s="208" t="s">
        <v>153</v>
      </c>
      <c r="L284" s="200" t="s">
        <v>161</v>
      </c>
      <c r="O284" s="208" t="s">
        <v>162</v>
      </c>
      <c r="R284" s="208" t="s">
        <v>163</v>
      </c>
      <c r="T284" s="200" t="s">
        <v>15</v>
      </c>
    </row>
    <row r="285" spans="1:22" s="46" customFormat="1" ht="12.4" customHeight="1" x14ac:dyDescent="0.2">
      <c r="A285" s="76" t="s">
        <v>115</v>
      </c>
      <c r="B285" s="76" t="s">
        <v>463</v>
      </c>
      <c r="C285" s="49"/>
      <c r="D285" s="53"/>
    </row>
    <row r="286" spans="1:22" s="46" customFormat="1" ht="12.4" customHeight="1" x14ac:dyDescent="0.2">
      <c r="A286" s="76" t="s">
        <v>153</v>
      </c>
      <c r="B286" s="76" t="s">
        <v>464</v>
      </c>
      <c r="C286" s="49"/>
      <c r="D286" s="53"/>
    </row>
    <row r="287" spans="1:22" s="46" customFormat="1" ht="12.4" customHeight="1" x14ac:dyDescent="0.2">
      <c r="A287" s="76" t="s">
        <v>161</v>
      </c>
      <c r="B287" s="48" t="s">
        <v>465</v>
      </c>
      <c r="C287" s="49"/>
      <c r="D287" s="53"/>
    </row>
    <row r="288" spans="1:22" s="46" customFormat="1" ht="12.4" customHeight="1" x14ac:dyDescent="0.2">
      <c r="A288" s="76" t="s">
        <v>162</v>
      </c>
      <c r="B288" s="48" t="s">
        <v>466</v>
      </c>
      <c r="C288" s="49"/>
      <c r="D288" s="53"/>
    </row>
    <row r="289" spans="1:22" s="46" customFormat="1" ht="12.4" customHeight="1" x14ac:dyDescent="0.2">
      <c r="A289" s="76" t="s">
        <v>163</v>
      </c>
      <c r="B289" s="48" t="s">
        <v>467</v>
      </c>
      <c r="C289" s="49"/>
      <c r="D289" s="53"/>
    </row>
    <row r="290" spans="1:22" s="46" customFormat="1" ht="12.4" customHeight="1" x14ac:dyDescent="0.2">
      <c r="A290" s="76" t="s">
        <v>15</v>
      </c>
      <c r="B290" s="48" t="s">
        <v>338</v>
      </c>
      <c r="C290" s="49"/>
      <c r="D290" s="53"/>
    </row>
    <row r="291" spans="1:22" s="46" customFormat="1" ht="12.4" customHeight="1" x14ac:dyDescent="0.2">
      <c r="A291" s="76" t="s">
        <v>238</v>
      </c>
      <c r="B291" s="48" t="s">
        <v>470</v>
      </c>
      <c r="C291" s="49" t="s">
        <v>461</v>
      </c>
      <c r="D291" s="53"/>
    </row>
    <row r="292" spans="1:22" s="46" customFormat="1" ht="12.4" customHeight="1" x14ac:dyDescent="0.2">
      <c r="A292" s="76" t="s">
        <v>239</v>
      </c>
      <c r="B292" s="48" t="s">
        <v>469</v>
      </c>
      <c r="C292" s="49" t="s">
        <v>461</v>
      </c>
      <c r="D292" s="53"/>
    </row>
    <row r="293" spans="1:22" s="46" customFormat="1" ht="12.4" customHeight="1" x14ac:dyDescent="0.2">
      <c r="A293" s="76" t="s">
        <v>240</v>
      </c>
      <c r="B293" s="48" t="s">
        <v>471</v>
      </c>
      <c r="C293" s="49" t="s">
        <v>461</v>
      </c>
      <c r="D293" s="53"/>
    </row>
    <row r="294" spans="1:22" s="46" customFormat="1" ht="12.4" customHeight="1" x14ac:dyDescent="0.2">
      <c r="A294" s="77"/>
      <c r="B294" s="84"/>
      <c r="C294" s="53"/>
      <c r="D294" s="53"/>
    </row>
    <row r="295" spans="1:22" s="46" customFormat="1" ht="12.4" customHeight="1" x14ac:dyDescent="0.2">
      <c r="A295" s="47" t="s">
        <v>292</v>
      </c>
      <c r="B295" s="6"/>
      <c r="C295" s="6"/>
    </row>
    <row r="296" spans="1:22" s="46" customFormat="1" ht="12.4" customHeight="1" x14ac:dyDescent="0.2">
      <c r="A296" s="7" t="s">
        <v>328</v>
      </c>
      <c r="B296" s="7" t="s">
        <v>329</v>
      </c>
      <c r="C296" s="7" t="s">
        <v>330</v>
      </c>
      <c r="D296" s="116"/>
      <c r="E296" s="209" t="s">
        <v>292</v>
      </c>
      <c r="F296" s="203"/>
      <c r="G296" s="203"/>
      <c r="H296" s="203"/>
      <c r="I296" s="203"/>
      <c r="J296" s="203"/>
      <c r="K296" s="203"/>
      <c r="L296" s="203"/>
      <c r="M296" s="203"/>
      <c r="N296" s="203"/>
      <c r="O296" s="203"/>
      <c r="P296" s="203"/>
      <c r="Q296" s="203"/>
      <c r="R296" s="203"/>
      <c r="S296" s="203"/>
      <c r="T296" s="203"/>
      <c r="U296" s="203"/>
      <c r="V296" s="203"/>
    </row>
    <row r="297" spans="1:22" s="46" customFormat="1" ht="12.4" customHeight="1" x14ac:dyDescent="0.2">
      <c r="A297" s="76" t="s">
        <v>4</v>
      </c>
      <c r="B297" s="76" t="s">
        <v>462</v>
      </c>
      <c r="C297" s="49"/>
      <c r="D297" s="53"/>
      <c r="E297" s="201" t="s">
        <v>4</v>
      </c>
      <c r="H297" s="208" t="s">
        <v>115</v>
      </c>
      <c r="J297" s="208" t="s">
        <v>153</v>
      </c>
      <c r="L297" s="200" t="s">
        <v>164</v>
      </c>
      <c r="O297" s="208" t="s">
        <v>165</v>
      </c>
      <c r="R297" s="208" t="s">
        <v>166</v>
      </c>
      <c r="T297" s="200" t="s">
        <v>15</v>
      </c>
    </row>
    <row r="298" spans="1:22" s="46" customFormat="1" ht="12.4" customHeight="1" x14ac:dyDescent="0.2">
      <c r="A298" s="76" t="s">
        <v>115</v>
      </c>
      <c r="B298" s="76" t="s">
        <v>463</v>
      </c>
      <c r="C298" s="49"/>
      <c r="D298" s="53"/>
    </row>
    <row r="299" spans="1:22" s="46" customFormat="1" ht="12.4" customHeight="1" x14ac:dyDescent="0.2">
      <c r="A299" s="76" t="s">
        <v>153</v>
      </c>
      <c r="B299" s="76" t="s">
        <v>464</v>
      </c>
      <c r="C299" s="49"/>
      <c r="D299" s="53"/>
    </row>
    <row r="300" spans="1:22" s="46" customFormat="1" ht="12.4" customHeight="1" x14ac:dyDescent="0.2">
      <c r="A300" s="76" t="s">
        <v>164</v>
      </c>
      <c r="B300" s="48" t="s">
        <v>465</v>
      </c>
      <c r="C300" s="49"/>
      <c r="D300" s="53"/>
    </row>
    <row r="301" spans="1:22" s="46" customFormat="1" ht="12.4" customHeight="1" x14ac:dyDescent="0.2">
      <c r="A301" s="76" t="s">
        <v>165</v>
      </c>
      <c r="B301" s="48" t="s">
        <v>466</v>
      </c>
      <c r="C301" s="49"/>
      <c r="D301" s="53"/>
    </row>
    <row r="302" spans="1:22" s="46" customFormat="1" ht="12.4" customHeight="1" x14ac:dyDescent="0.2">
      <c r="A302" s="76" t="s">
        <v>166</v>
      </c>
      <c r="B302" s="48" t="s">
        <v>467</v>
      </c>
      <c r="C302" s="49"/>
      <c r="D302" s="53"/>
    </row>
    <row r="303" spans="1:22" s="46" customFormat="1" ht="12.4" customHeight="1" x14ac:dyDescent="0.2">
      <c r="A303" s="76" t="s">
        <v>15</v>
      </c>
      <c r="B303" s="48" t="s">
        <v>338</v>
      </c>
      <c r="C303" s="49"/>
      <c r="D303" s="53"/>
    </row>
    <row r="304" spans="1:22" s="46" customFormat="1" ht="12.4" customHeight="1" x14ac:dyDescent="0.2">
      <c r="A304" s="76" t="s">
        <v>243</v>
      </c>
      <c r="B304" s="48" t="s">
        <v>470</v>
      </c>
      <c r="C304" s="49" t="s">
        <v>458</v>
      </c>
      <c r="D304" s="53"/>
    </row>
    <row r="305" spans="1:22" s="46" customFormat="1" ht="12.4" customHeight="1" x14ac:dyDescent="0.2">
      <c r="A305" s="76" t="s">
        <v>244</v>
      </c>
      <c r="B305" s="48" t="s">
        <v>469</v>
      </c>
      <c r="C305" s="49" t="s">
        <v>458</v>
      </c>
      <c r="D305" s="53"/>
    </row>
    <row r="306" spans="1:22" s="46" customFormat="1" ht="12.4" customHeight="1" x14ac:dyDescent="0.2">
      <c r="A306" s="76" t="s">
        <v>245</v>
      </c>
      <c r="B306" s="48" t="s">
        <v>471</v>
      </c>
      <c r="C306" s="49" t="s">
        <v>458</v>
      </c>
      <c r="D306" s="53"/>
    </row>
    <row r="307" spans="1:22" s="46" customFormat="1" ht="12.4" customHeight="1" x14ac:dyDescent="0.2">
      <c r="A307" s="77"/>
      <c r="B307" s="84"/>
      <c r="C307" s="53"/>
      <c r="D307" s="53"/>
    </row>
    <row r="308" spans="1:22" s="46" customFormat="1" ht="12.4" customHeight="1" x14ac:dyDescent="0.2">
      <c r="A308" s="47" t="s">
        <v>296</v>
      </c>
      <c r="B308" s="6"/>
      <c r="C308" s="6"/>
    </row>
    <row r="309" spans="1:22" s="46" customFormat="1" ht="12.4" customHeight="1" x14ac:dyDescent="0.2">
      <c r="A309" s="7" t="s">
        <v>328</v>
      </c>
      <c r="B309" s="7" t="s">
        <v>329</v>
      </c>
      <c r="C309" s="7" t="s">
        <v>330</v>
      </c>
      <c r="D309" s="116"/>
      <c r="E309" s="209" t="s">
        <v>296</v>
      </c>
      <c r="F309" s="203"/>
      <c r="G309" s="203"/>
      <c r="H309" s="203"/>
      <c r="I309" s="203"/>
      <c r="J309" s="203"/>
      <c r="K309" s="203"/>
      <c r="L309" s="203"/>
      <c r="M309" s="203"/>
      <c r="N309" s="203"/>
      <c r="O309" s="203"/>
      <c r="P309" s="203"/>
      <c r="Q309" s="203"/>
      <c r="R309" s="203"/>
      <c r="S309" s="203"/>
      <c r="T309" s="203"/>
      <c r="U309" s="203"/>
      <c r="V309" s="203"/>
    </row>
    <row r="310" spans="1:22" s="46" customFormat="1" ht="12.4" customHeight="1" x14ac:dyDescent="0.2">
      <c r="A310" s="76" t="s">
        <v>4</v>
      </c>
      <c r="B310" s="76" t="s">
        <v>462</v>
      </c>
      <c r="C310" s="49"/>
      <c r="D310" s="53"/>
      <c r="E310" s="201" t="s">
        <v>4</v>
      </c>
      <c r="H310" s="208" t="s">
        <v>115</v>
      </c>
      <c r="J310" s="208" t="s">
        <v>153</v>
      </c>
      <c r="L310" s="200" t="s">
        <v>167</v>
      </c>
      <c r="O310" s="208" t="s">
        <v>168</v>
      </c>
      <c r="R310" s="208" t="s">
        <v>169</v>
      </c>
      <c r="T310" s="200" t="s">
        <v>15</v>
      </c>
    </row>
    <row r="311" spans="1:22" s="46" customFormat="1" ht="12.4" customHeight="1" x14ac:dyDescent="0.2">
      <c r="A311" s="76" t="s">
        <v>115</v>
      </c>
      <c r="B311" s="76" t="s">
        <v>463</v>
      </c>
      <c r="C311" s="49"/>
      <c r="D311" s="53"/>
    </row>
    <row r="312" spans="1:22" s="46" customFormat="1" ht="12.4" customHeight="1" x14ac:dyDescent="0.2">
      <c r="A312" s="76" t="s">
        <v>153</v>
      </c>
      <c r="B312" s="76" t="s">
        <v>464</v>
      </c>
      <c r="C312" s="49"/>
      <c r="D312" s="53"/>
    </row>
    <row r="313" spans="1:22" s="46" customFormat="1" ht="12.4" customHeight="1" x14ac:dyDescent="0.2">
      <c r="A313" s="76" t="s">
        <v>167</v>
      </c>
      <c r="B313" s="48" t="s">
        <v>465</v>
      </c>
      <c r="C313" s="49"/>
      <c r="D313" s="53"/>
    </row>
    <row r="314" spans="1:22" s="46" customFormat="1" ht="12.4" customHeight="1" x14ac:dyDescent="0.2">
      <c r="A314" s="76" t="s">
        <v>168</v>
      </c>
      <c r="B314" s="48" t="s">
        <v>466</v>
      </c>
      <c r="C314" s="49"/>
      <c r="D314" s="53"/>
    </row>
    <row r="315" spans="1:22" s="46" customFormat="1" ht="12.4" customHeight="1" x14ac:dyDescent="0.2">
      <c r="A315" s="76" t="s">
        <v>169</v>
      </c>
      <c r="B315" s="48" t="s">
        <v>467</v>
      </c>
      <c r="C315" s="49"/>
      <c r="D315" s="53"/>
    </row>
    <row r="316" spans="1:22" s="46" customFormat="1" ht="12.4" customHeight="1" x14ac:dyDescent="0.2">
      <c r="A316" s="76" t="s">
        <v>15</v>
      </c>
      <c r="B316" s="48" t="s">
        <v>338</v>
      </c>
      <c r="C316" s="49"/>
      <c r="D316" s="53"/>
    </row>
    <row r="317" spans="1:22" s="46" customFormat="1" ht="12.4" customHeight="1" x14ac:dyDescent="0.2">
      <c r="A317" s="76" t="s">
        <v>250</v>
      </c>
      <c r="B317" s="48" t="s">
        <v>470</v>
      </c>
      <c r="C317" s="49" t="s">
        <v>461</v>
      </c>
      <c r="D317" s="53"/>
    </row>
    <row r="318" spans="1:22" s="46" customFormat="1" ht="12.4" customHeight="1" x14ac:dyDescent="0.2">
      <c r="A318" s="76" t="s">
        <v>251</v>
      </c>
      <c r="B318" s="48" t="s">
        <v>469</v>
      </c>
      <c r="C318" s="49" t="s">
        <v>461</v>
      </c>
      <c r="D318" s="53"/>
    </row>
    <row r="319" spans="1:22" s="46" customFormat="1" ht="12.4" customHeight="1" x14ac:dyDescent="0.2">
      <c r="A319" s="76" t="s">
        <v>252</v>
      </c>
      <c r="B319" s="48" t="s">
        <v>471</v>
      </c>
      <c r="C319" s="49" t="s">
        <v>461</v>
      </c>
      <c r="D319" s="53"/>
    </row>
    <row r="320" spans="1:22" s="46" customFormat="1" ht="12.4" customHeight="1" x14ac:dyDescent="0.2">
      <c r="A320" s="77"/>
      <c r="B320" s="84"/>
      <c r="C320" s="53"/>
      <c r="D320" s="53"/>
    </row>
    <row r="321" spans="1:22" s="46" customFormat="1" ht="12.4" customHeight="1" x14ac:dyDescent="0.2">
      <c r="A321" s="47" t="s">
        <v>472</v>
      </c>
      <c r="B321" s="84"/>
      <c r="C321" s="53"/>
      <c r="D321" s="53"/>
    </row>
    <row r="322" spans="1:22" s="46" customFormat="1" ht="12.4" customHeight="1" x14ac:dyDescent="0.2">
      <c r="A322" s="7" t="s">
        <v>328</v>
      </c>
      <c r="B322" s="7" t="s">
        <v>329</v>
      </c>
      <c r="C322" s="7" t="s">
        <v>330</v>
      </c>
      <c r="D322" s="116"/>
      <c r="E322" s="99"/>
    </row>
    <row r="323" spans="1:22" s="46" customFormat="1" ht="12.4" customHeight="1" x14ac:dyDescent="0.2">
      <c r="A323" s="76" t="s">
        <v>157</v>
      </c>
      <c r="B323" s="48" t="s">
        <v>473</v>
      </c>
      <c r="C323" s="49"/>
      <c r="D323" s="53"/>
      <c r="E323" s="209" t="s">
        <v>334</v>
      </c>
      <c r="F323" s="203"/>
      <c r="G323" s="203"/>
      <c r="H323" s="203"/>
      <c r="I323" s="203"/>
      <c r="J323" s="203"/>
      <c r="K323" s="203"/>
      <c r="L323" s="203"/>
      <c r="M323" s="203"/>
      <c r="N323" s="203"/>
      <c r="O323" s="203"/>
      <c r="P323" s="203"/>
      <c r="Q323" s="203"/>
      <c r="R323" s="203"/>
      <c r="S323" s="203"/>
      <c r="T323" s="203"/>
      <c r="U323" s="203"/>
      <c r="V323" s="203"/>
    </row>
    <row r="324" spans="1:22" s="46" customFormat="1" ht="12.4" customHeight="1" x14ac:dyDescent="0.2">
      <c r="A324" s="76" t="s">
        <v>158</v>
      </c>
      <c r="B324" s="48" t="s">
        <v>474</v>
      </c>
      <c r="C324" s="49"/>
      <c r="D324" s="53"/>
      <c r="E324" s="208" t="s">
        <v>15</v>
      </c>
      <c r="H324" s="208" t="s">
        <v>173</v>
      </c>
      <c r="K324" s="208" t="s">
        <v>171</v>
      </c>
      <c r="O324" s="200" t="s">
        <v>172</v>
      </c>
    </row>
    <row r="325" spans="1:22" s="46" customFormat="1" ht="12.4" customHeight="1" x14ac:dyDescent="0.2">
      <c r="A325" s="76" t="s">
        <v>159</v>
      </c>
      <c r="B325" s="48" t="s">
        <v>475</v>
      </c>
      <c r="C325" s="49"/>
      <c r="D325" s="53"/>
    </row>
    <row r="326" spans="1:22" s="46" customFormat="1" ht="12.4" customHeight="1" x14ac:dyDescent="0.2">
      <c r="A326" s="225" t="s">
        <v>160</v>
      </c>
      <c r="B326" s="48" t="s">
        <v>476</v>
      </c>
      <c r="C326" s="82"/>
      <c r="D326" s="53"/>
    </row>
    <row r="327" spans="1:22" s="46" customFormat="1" ht="12.4" customHeight="1" x14ac:dyDescent="0.2">
      <c r="A327" s="76" t="s">
        <v>15</v>
      </c>
      <c r="B327" s="48" t="s">
        <v>338</v>
      </c>
      <c r="C327" s="49"/>
      <c r="D327" s="53"/>
    </row>
    <row r="328" spans="1:22" s="46" customFormat="1" ht="12.4" customHeight="1" x14ac:dyDescent="0.2">
      <c r="A328" s="77"/>
      <c r="B328" s="84"/>
      <c r="C328" s="53"/>
      <c r="D328" s="53"/>
    </row>
    <row r="329" spans="1:22" s="46" customFormat="1" ht="12.4" customHeight="1" x14ac:dyDescent="0.2">
      <c r="A329" s="47" t="s">
        <v>300</v>
      </c>
      <c r="B329" s="6"/>
      <c r="C329" s="6"/>
    </row>
    <row r="330" spans="1:22" s="46" customFormat="1" ht="12.4" customHeight="1" x14ac:dyDescent="0.2">
      <c r="A330" s="7" t="s">
        <v>328</v>
      </c>
      <c r="B330" s="7" t="s">
        <v>329</v>
      </c>
      <c r="C330" s="7" t="s">
        <v>330</v>
      </c>
      <c r="D330" s="116"/>
    </row>
    <row r="331" spans="1:22" s="46" customFormat="1" ht="12.4" customHeight="1" x14ac:dyDescent="0.2">
      <c r="A331" s="76" t="s">
        <v>15</v>
      </c>
      <c r="B331" s="48" t="s">
        <v>338</v>
      </c>
      <c r="C331" s="49"/>
      <c r="D331" s="53"/>
    </row>
    <row r="332" spans="1:22" s="46" customFormat="1" ht="12.4" customHeight="1" x14ac:dyDescent="0.2">
      <c r="A332" s="76" t="s">
        <v>173</v>
      </c>
      <c r="B332" s="48" t="s">
        <v>465</v>
      </c>
      <c r="C332" s="49"/>
      <c r="D332" s="53"/>
      <c r="E332" s="209" t="s">
        <v>335</v>
      </c>
      <c r="F332" s="203"/>
      <c r="G332" s="224"/>
      <c r="H332" s="203"/>
      <c r="I332" s="203"/>
      <c r="J332" s="203"/>
      <c r="K332" s="203"/>
      <c r="L332" s="203"/>
      <c r="M332" s="203"/>
      <c r="N332" s="203"/>
      <c r="O332" s="203"/>
      <c r="P332" s="203"/>
      <c r="Q332" s="203"/>
      <c r="R332" s="203"/>
      <c r="S332" s="203"/>
      <c r="T332" s="203"/>
      <c r="U332" s="203"/>
      <c r="V332" s="203"/>
    </row>
    <row r="333" spans="1:22" s="46" customFormat="1" ht="12.4" customHeight="1" x14ac:dyDescent="0.2">
      <c r="A333" s="76" t="s">
        <v>171</v>
      </c>
      <c r="B333" s="48" t="s">
        <v>466</v>
      </c>
      <c r="C333" s="49"/>
      <c r="D333" s="53"/>
      <c r="E333" s="208" t="s">
        <v>15</v>
      </c>
      <c r="H333" s="208" t="s">
        <v>176</v>
      </c>
      <c r="K333" s="208" t="s">
        <v>177</v>
      </c>
      <c r="O333" s="200" t="s">
        <v>178</v>
      </c>
    </row>
    <row r="334" spans="1:22" s="46" customFormat="1" ht="12.4" customHeight="1" x14ac:dyDescent="0.2">
      <c r="A334" s="76" t="s">
        <v>172</v>
      </c>
      <c r="B334" s="48" t="s">
        <v>467</v>
      </c>
      <c r="C334" s="49"/>
      <c r="D334" s="53"/>
      <c r="G334" s="94"/>
    </row>
    <row r="335" spans="1:22" s="46" customFormat="1" ht="12.4" customHeight="1" x14ac:dyDescent="0.2">
      <c r="G335" s="94"/>
    </row>
    <row r="336" spans="1:22" s="46" customFormat="1" ht="12.4" customHeight="1" x14ac:dyDescent="0.2">
      <c r="A336" s="47" t="s">
        <v>304</v>
      </c>
      <c r="B336" s="6"/>
      <c r="C336" s="6"/>
      <c r="G336" s="94"/>
    </row>
    <row r="337" spans="1:13" s="46" customFormat="1" ht="12.4" customHeight="1" x14ac:dyDescent="0.2">
      <c r="A337" s="7" t="s">
        <v>328</v>
      </c>
      <c r="B337" s="7" t="s">
        <v>329</v>
      </c>
      <c r="C337" s="7" t="s">
        <v>330</v>
      </c>
      <c r="D337" s="116"/>
      <c r="G337" s="94"/>
    </row>
    <row r="338" spans="1:13" s="46" customFormat="1" ht="12.4" customHeight="1" x14ac:dyDescent="0.2">
      <c r="A338" s="76" t="s">
        <v>15</v>
      </c>
      <c r="B338" s="48" t="s">
        <v>338</v>
      </c>
      <c r="C338" s="49"/>
      <c r="D338" s="53"/>
      <c r="G338" s="94"/>
    </row>
    <row r="339" spans="1:13" s="46" customFormat="1" ht="12.4" customHeight="1" x14ac:dyDescent="0.2">
      <c r="A339" s="76" t="s">
        <v>176</v>
      </c>
      <c r="B339" s="48" t="s">
        <v>465</v>
      </c>
      <c r="C339" s="49"/>
      <c r="D339" s="53"/>
      <c r="G339" s="94"/>
    </row>
    <row r="340" spans="1:13" s="46" customFormat="1" ht="12.4" customHeight="1" x14ac:dyDescent="0.2">
      <c r="A340" s="76" t="s">
        <v>177</v>
      </c>
      <c r="B340" s="48" t="s">
        <v>466</v>
      </c>
      <c r="C340" s="49"/>
      <c r="D340" s="53"/>
      <c r="G340" s="94"/>
    </row>
    <row r="341" spans="1:13" s="46" customFormat="1" ht="12.4" customHeight="1" x14ac:dyDescent="0.2">
      <c r="A341" s="76" t="s">
        <v>178</v>
      </c>
      <c r="B341" s="48" t="s">
        <v>467</v>
      </c>
      <c r="C341" s="49"/>
      <c r="D341" s="53"/>
      <c r="G341" s="94"/>
    </row>
    <row r="342" spans="1:13" s="46" customFormat="1" ht="12.4" customHeight="1" x14ac:dyDescent="0.2">
      <c r="A342" s="77"/>
      <c r="B342" s="84"/>
      <c r="C342" s="53"/>
      <c r="D342" s="53"/>
      <c r="G342" s="94"/>
    </row>
    <row r="343" spans="1:13" s="46" customFormat="1" ht="12.4" customHeight="1" x14ac:dyDescent="0.2">
      <c r="A343" s="47" t="s">
        <v>477</v>
      </c>
      <c r="B343" s="84"/>
      <c r="C343" s="53"/>
      <c r="D343" s="53"/>
      <c r="E343" s="209" t="s">
        <v>336</v>
      </c>
      <c r="F343" s="203"/>
      <c r="G343" s="203"/>
      <c r="H343" s="203"/>
      <c r="I343" s="203"/>
      <c r="J343" s="203"/>
      <c r="K343" s="203"/>
      <c r="L343" s="203"/>
      <c r="M343" s="203"/>
    </row>
    <row r="344" spans="1:13" s="46" customFormat="1" ht="12.4" customHeight="1" x14ac:dyDescent="0.2">
      <c r="A344" s="7" t="s">
        <v>328</v>
      </c>
      <c r="B344" s="7" t="s">
        <v>329</v>
      </c>
      <c r="C344" s="7" t="s">
        <v>330</v>
      </c>
      <c r="D344" s="116"/>
      <c r="F344" s="211" t="s">
        <v>170</v>
      </c>
      <c r="G344" s="94"/>
      <c r="K344" s="47" t="s">
        <v>175</v>
      </c>
    </row>
    <row r="345" spans="1:13" s="46" customFormat="1" ht="12.4" customHeight="1" x14ac:dyDescent="0.2">
      <c r="A345" s="76" t="s">
        <v>157</v>
      </c>
      <c r="B345" s="48" t="s">
        <v>473</v>
      </c>
      <c r="C345" s="49"/>
      <c r="D345" s="53"/>
      <c r="G345" s="94"/>
    </row>
    <row r="346" spans="1:13" s="46" customFormat="1" ht="12.4" customHeight="1" x14ac:dyDescent="0.2">
      <c r="A346" s="76" t="s">
        <v>158</v>
      </c>
      <c r="B346" s="48" t="s">
        <v>474</v>
      </c>
      <c r="C346" s="49"/>
      <c r="D346" s="53"/>
      <c r="G346" s="94"/>
    </row>
    <row r="347" spans="1:13" s="6" customFormat="1" ht="12.75" x14ac:dyDescent="0.2">
      <c r="A347" s="76" t="s">
        <v>159</v>
      </c>
      <c r="B347" s="48" t="s">
        <v>475</v>
      </c>
      <c r="C347" s="49"/>
      <c r="D347" s="53"/>
    </row>
    <row r="348" spans="1:13" s="6" customFormat="1" ht="12.75" x14ac:dyDescent="0.2">
      <c r="A348" s="76" t="s">
        <v>160</v>
      </c>
      <c r="B348" s="48" t="s">
        <v>476</v>
      </c>
      <c r="C348" s="49"/>
      <c r="D348" s="53"/>
    </row>
    <row r="349" spans="1:13" s="6" customFormat="1" ht="12.75" x14ac:dyDescent="0.2">
      <c r="A349" s="76" t="s">
        <v>15</v>
      </c>
      <c r="B349" s="48" t="s">
        <v>338</v>
      </c>
      <c r="C349" s="49"/>
      <c r="D349" s="53"/>
    </row>
    <row r="350" spans="1:13" s="6" customFormat="1" ht="12.75" x14ac:dyDescent="0.2">
      <c r="A350" s="77"/>
      <c r="B350" s="84"/>
      <c r="C350" s="53"/>
      <c r="D350" s="53"/>
    </row>
    <row r="351" spans="1:13" s="6" customFormat="1" ht="12.75" x14ac:dyDescent="0.2">
      <c r="A351" s="99" t="s">
        <v>478</v>
      </c>
      <c r="B351" s="84"/>
      <c r="C351" s="53"/>
      <c r="D351" s="53"/>
    </row>
    <row r="352" spans="1:13" s="6" customFormat="1" x14ac:dyDescent="0.2">
      <c r="A352" s="7" t="s">
        <v>328</v>
      </c>
      <c r="B352" s="7" t="s">
        <v>329</v>
      </c>
      <c r="C352" s="7" t="s">
        <v>330</v>
      </c>
      <c r="D352" s="116"/>
    </row>
    <row r="353" spans="1:30" s="6" customFormat="1" ht="12.75" x14ac:dyDescent="0.2">
      <c r="A353" s="49" t="s">
        <v>15</v>
      </c>
      <c r="B353" s="48" t="s">
        <v>338</v>
      </c>
      <c r="C353" s="198"/>
      <c r="D353" s="53"/>
    </row>
    <row r="354" spans="1:30" s="6" customFormat="1" ht="12.75" x14ac:dyDescent="0.2">
      <c r="A354" s="76" t="s">
        <v>198</v>
      </c>
      <c r="B354" s="48" t="s">
        <v>479</v>
      </c>
      <c r="C354" s="49"/>
      <c r="D354" s="53"/>
    </row>
    <row r="355" spans="1:30" s="6" customFormat="1" ht="12.75" x14ac:dyDescent="0.2">
      <c r="A355" s="87" t="s">
        <v>199</v>
      </c>
      <c r="B355" s="48" t="s">
        <v>480</v>
      </c>
      <c r="C355" s="49"/>
      <c r="D355" s="53"/>
    </row>
    <row r="356" spans="1:30" s="6" customFormat="1" ht="12.75" x14ac:dyDescent="0.2">
      <c r="A356" s="87" t="s">
        <v>200</v>
      </c>
      <c r="B356" s="48" t="s">
        <v>481</v>
      </c>
      <c r="C356" s="49"/>
      <c r="D356" s="53"/>
      <c r="E356" s="233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</row>
    <row r="357" spans="1:30" s="6" customFormat="1" ht="12.75" x14ac:dyDescent="0.2">
      <c r="A357" s="87" t="s">
        <v>201</v>
      </c>
      <c r="B357" s="48" t="s">
        <v>482</v>
      </c>
      <c r="C357" s="49"/>
      <c r="D357" s="53"/>
      <c r="E357" s="207"/>
      <c r="F357" s="233"/>
      <c r="G357" s="46"/>
      <c r="H357" s="234"/>
      <c r="I357" s="46"/>
      <c r="J357" s="46"/>
      <c r="K357" s="46"/>
      <c r="L357" s="46"/>
      <c r="M357" s="234"/>
      <c r="N357" s="46"/>
      <c r="O357" s="46"/>
      <c r="P357" s="46"/>
      <c r="Q357" s="234"/>
      <c r="R357" s="234"/>
      <c r="S357" s="234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</row>
    <row r="358" spans="1:30" s="6" customFormat="1" ht="12.75" x14ac:dyDescent="0.2">
      <c r="A358" s="87" t="s">
        <v>202</v>
      </c>
      <c r="B358" s="48" t="s">
        <v>483</v>
      </c>
      <c r="C358" s="49"/>
      <c r="D358" s="53"/>
      <c r="E358" s="233"/>
      <c r="F358" s="233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</row>
    <row r="359" spans="1:30" s="6" customFormat="1" ht="12.75" x14ac:dyDescent="0.2">
      <c r="A359" s="49" t="s">
        <v>203</v>
      </c>
      <c r="B359" s="49" t="s">
        <v>484</v>
      </c>
      <c r="C359" s="198"/>
      <c r="D359" s="53"/>
    </row>
    <row r="360" spans="1:30" s="6" customFormat="1" ht="12.75" x14ac:dyDescent="0.2">
      <c r="A360" s="76" t="s">
        <v>204</v>
      </c>
      <c r="B360" s="48" t="s">
        <v>485</v>
      </c>
      <c r="C360" s="49"/>
      <c r="D360" s="53"/>
    </row>
    <row r="361" spans="1:30" s="6" customFormat="1" ht="12.75" x14ac:dyDescent="0.2">
      <c r="A361" s="87" t="s">
        <v>205</v>
      </c>
      <c r="B361" s="48" t="s">
        <v>486</v>
      </c>
      <c r="C361" s="49"/>
      <c r="D361" s="53"/>
    </row>
    <row r="362" spans="1:30" s="6" customFormat="1" ht="12.75" x14ac:dyDescent="0.2">
      <c r="A362" s="87" t="s">
        <v>206</v>
      </c>
      <c r="B362" s="48" t="s">
        <v>487</v>
      </c>
      <c r="C362" s="49"/>
      <c r="D362" s="53"/>
      <c r="E362" s="233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</row>
    <row r="363" spans="1:30" s="6" customFormat="1" ht="12.75" x14ac:dyDescent="0.2">
      <c r="A363" s="87" t="s">
        <v>207</v>
      </c>
      <c r="B363" s="48" t="s">
        <v>488</v>
      </c>
      <c r="C363" s="49"/>
      <c r="D363" s="53"/>
      <c r="E363" s="207"/>
      <c r="F363" s="233"/>
      <c r="G363" s="46"/>
      <c r="H363" s="234"/>
      <c r="I363" s="46"/>
      <c r="J363" s="46"/>
      <c r="K363" s="46"/>
      <c r="L363" s="46"/>
      <c r="M363" s="234"/>
      <c r="N363" s="46"/>
      <c r="O363" s="46"/>
      <c r="P363" s="46"/>
      <c r="Q363" s="234"/>
      <c r="R363" s="234"/>
      <c r="S363" s="234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</row>
    <row r="364" spans="1:30" s="6" customFormat="1" ht="12.75" x14ac:dyDescent="0.2">
      <c r="A364" s="87" t="s">
        <v>208</v>
      </c>
      <c r="B364" s="48" t="s">
        <v>489</v>
      </c>
      <c r="C364" s="49"/>
      <c r="D364" s="53"/>
      <c r="E364" s="233"/>
      <c r="F364" s="233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</row>
    <row r="365" spans="1:30" s="6" customFormat="1" ht="12.75" x14ac:dyDescent="0.2">
      <c r="A365" s="87" t="s">
        <v>209</v>
      </c>
      <c r="B365" s="48" t="s">
        <v>490</v>
      </c>
      <c r="C365" s="49"/>
      <c r="D365" s="53"/>
      <c r="E365" s="233"/>
      <c r="F365" s="233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</row>
    <row r="366" spans="1:30" s="6" customFormat="1" ht="12.75" x14ac:dyDescent="0.2">
      <c r="A366" s="87" t="s">
        <v>210</v>
      </c>
      <c r="B366" s="48" t="s">
        <v>491</v>
      </c>
      <c r="C366" s="49"/>
      <c r="D366" s="53"/>
      <c r="E366" s="233"/>
      <c r="F366" s="233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</row>
    <row r="367" spans="1:30" s="6" customFormat="1" ht="12.75" x14ac:dyDescent="0.2">
      <c r="A367" s="49" t="s">
        <v>211</v>
      </c>
      <c r="B367" s="49" t="s">
        <v>492</v>
      </c>
      <c r="C367" s="198"/>
      <c r="D367" s="53"/>
    </row>
    <row r="368" spans="1:30" s="6" customFormat="1" ht="12.75" x14ac:dyDescent="0.2">
      <c r="A368" s="76" t="s">
        <v>212</v>
      </c>
      <c r="B368" s="48" t="s">
        <v>493</v>
      </c>
      <c r="C368" s="49"/>
      <c r="D368" s="53"/>
    </row>
    <row r="369" spans="1:30" s="6" customFormat="1" ht="12.75" x14ac:dyDescent="0.2">
      <c r="A369" s="87" t="s">
        <v>213</v>
      </c>
      <c r="B369" s="48" t="s">
        <v>494</v>
      </c>
      <c r="C369" s="49"/>
      <c r="D369" s="53"/>
    </row>
    <row r="370" spans="1:30" s="6" customFormat="1" ht="12.75" x14ac:dyDescent="0.2">
      <c r="A370" s="87" t="s">
        <v>214</v>
      </c>
      <c r="B370" s="48" t="s">
        <v>495</v>
      </c>
      <c r="C370" s="49"/>
      <c r="D370" s="53"/>
      <c r="E370" s="233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</row>
    <row r="371" spans="1:30" s="6" customFormat="1" ht="12.75" x14ac:dyDescent="0.2">
      <c r="A371" s="87" t="s">
        <v>215</v>
      </c>
      <c r="B371" s="48" t="s">
        <v>496</v>
      </c>
      <c r="C371" s="49"/>
      <c r="D371" s="53"/>
      <c r="E371" s="207"/>
      <c r="F371" s="233"/>
      <c r="G371" s="46"/>
      <c r="H371" s="234"/>
      <c r="I371" s="46"/>
      <c r="J371" s="46"/>
      <c r="K371" s="46"/>
      <c r="L371" s="46"/>
      <c r="M371" s="234"/>
      <c r="N371" s="46"/>
      <c r="O371" s="46"/>
      <c r="P371" s="46"/>
      <c r="Q371" s="234"/>
      <c r="R371" s="234"/>
      <c r="S371" s="234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</row>
    <row r="372" spans="1:30" s="6" customFormat="1" ht="12.75" x14ac:dyDescent="0.2">
      <c r="A372" s="87" t="s">
        <v>216</v>
      </c>
      <c r="B372" s="48" t="s">
        <v>497</v>
      </c>
      <c r="C372" s="49"/>
      <c r="D372" s="53"/>
      <c r="E372" s="233"/>
      <c r="F372" s="233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</row>
    <row r="373" spans="1:30" s="6" customFormat="1" ht="12.75" x14ac:dyDescent="0.2">
      <c r="A373" s="87" t="s">
        <v>217</v>
      </c>
      <c r="B373" s="48" t="s">
        <v>498</v>
      </c>
      <c r="C373" s="49"/>
      <c r="D373" s="53"/>
      <c r="E373" s="233"/>
      <c r="F373" s="233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</row>
    <row r="374" spans="1:30" s="6" customFormat="1" ht="12.75" x14ac:dyDescent="0.2">
      <c r="A374" s="87" t="s">
        <v>218</v>
      </c>
      <c r="B374" s="48" t="s">
        <v>499</v>
      </c>
      <c r="C374" s="49"/>
      <c r="D374" s="53"/>
      <c r="E374" s="233"/>
      <c r="F374" s="233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</row>
    <row r="375" spans="1:30" s="6" customFormat="1" ht="12.75" x14ac:dyDescent="0.2">
      <c r="A375" s="87" t="s">
        <v>219</v>
      </c>
      <c r="B375" s="48" t="s">
        <v>500</v>
      </c>
      <c r="C375" s="49"/>
      <c r="D375" s="53"/>
      <c r="E375" s="233"/>
      <c r="F375" s="233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</row>
    <row r="376" spans="1:30" s="6" customFormat="1" ht="12.75" x14ac:dyDescent="0.2">
      <c r="A376" s="87" t="s">
        <v>220</v>
      </c>
      <c r="B376" s="48" t="s">
        <v>501</v>
      </c>
      <c r="C376" s="49"/>
      <c r="D376" s="53"/>
      <c r="E376" s="233"/>
      <c r="F376" s="233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</row>
    <row r="377" spans="1:30" s="6" customFormat="1" ht="12.75" x14ac:dyDescent="0.2">
      <c r="A377" s="87" t="s">
        <v>221</v>
      </c>
      <c r="B377" s="48" t="s">
        <v>502</v>
      </c>
      <c r="C377" s="49"/>
      <c r="D377" s="53"/>
      <c r="E377" s="233"/>
      <c r="F377" s="233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</row>
    <row r="378" spans="1:30" s="6" customFormat="1" ht="12.75" x14ac:dyDescent="0.2">
      <c r="A378" s="90"/>
      <c r="B378" s="84"/>
      <c r="C378" s="53"/>
      <c r="D378" s="53"/>
      <c r="E378" s="233"/>
      <c r="F378" s="233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</row>
    <row r="379" spans="1:30" ht="12.75" x14ac:dyDescent="0.2">
      <c r="A379" s="47" t="s">
        <v>308</v>
      </c>
      <c r="B379" s="84"/>
      <c r="C379" s="53"/>
      <c r="D379" s="53"/>
    </row>
    <row r="380" spans="1:30" x14ac:dyDescent="0.2">
      <c r="A380" s="7" t="s">
        <v>328</v>
      </c>
      <c r="B380" s="7" t="s">
        <v>329</v>
      </c>
      <c r="C380" s="7" t="s">
        <v>330</v>
      </c>
      <c r="D380" s="116"/>
    </row>
    <row r="381" spans="1:30" ht="12.75" x14ac:dyDescent="0.2">
      <c r="A381" s="76" t="s">
        <v>15</v>
      </c>
      <c r="B381" s="48" t="s">
        <v>338</v>
      </c>
      <c r="C381" s="49"/>
      <c r="D381" s="53"/>
    </row>
    <row r="382" spans="1:30" ht="12.75" x14ac:dyDescent="0.2">
      <c r="A382" s="49" t="s">
        <v>557</v>
      </c>
      <c r="B382" s="49" t="s">
        <v>559</v>
      </c>
      <c r="C382" s="49"/>
      <c r="D382" s="53"/>
    </row>
    <row r="383" spans="1:30" ht="12.75" x14ac:dyDescent="0.2">
      <c r="A383" s="49" t="s">
        <v>558</v>
      </c>
      <c r="B383" s="49" t="s">
        <v>560</v>
      </c>
      <c r="C383" s="49"/>
      <c r="D383" s="53"/>
    </row>
    <row r="384" spans="1:30" ht="12.75" x14ac:dyDescent="0.2">
      <c r="A384" s="53"/>
      <c r="B384" s="53"/>
      <c r="C384" s="53"/>
      <c r="D384" s="53"/>
    </row>
    <row r="385" spans="1:21" ht="12.75" x14ac:dyDescent="0.2">
      <c r="A385" s="47" t="s">
        <v>337</v>
      </c>
      <c r="B385" s="84"/>
      <c r="C385" s="53"/>
      <c r="D385" s="53"/>
    </row>
    <row r="386" spans="1:21" ht="12.75" x14ac:dyDescent="0.2">
      <c r="A386" s="7" t="s">
        <v>328</v>
      </c>
      <c r="B386" s="7" t="s">
        <v>329</v>
      </c>
      <c r="C386" s="7" t="s">
        <v>330</v>
      </c>
      <c r="D386" s="116"/>
      <c r="E386" s="209" t="s">
        <v>337</v>
      </c>
      <c r="F386" s="212"/>
      <c r="G386" s="212"/>
      <c r="H386" s="212"/>
      <c r="I386" s="212"/>
      <c r="J386" s="212"/>
      <c r="K386" s="212"/>
      <c r="L386" s="212"/>
      <c r="M386" s="212"/>
      <c r="N386" s="212"/>
      <c r="O386" s="212"/>
      <c r="P386" s="212"/>
      <c r="Q386" s="212"/>
      <c r="R386" s="212"/>
      <c r="S386" s="212"/>
    </row>
    <row r="387" spans="1:21" ht="12.75" x14ac:dyDescent="0.2">
      <c r="A387" s="76" t="s">
        <v>15</v>
      </c>
      <c r="B387" s="48" t="s">
        <v>338</v>
      </c>
      <c r="C387" s="195"/>
      <c r="E387" s="214" t="s">
        <v>191</v>
      </c>
      <c r="F387" s="213"/>
      <c r="G387" s="213"/>
      <c r="H387" s="213"/>
      <c r="I387" s="213" t="s">
        <v>192</v>
      </c>
      <c r="J387" s="213"/>
      <c r="K387" s="213"/>
      <c r="L387" s="213"/>
      <c r="M387" s="213" t="s">
        <v>193</v>
      </c>
      <c r="N387" s="213"/>
      <c r="O387" s="213"/>
      <c r="P387" s="213"/>
      <c r="Q387" s="213" t="s">
        <v>194</v>
      </c>
      <c r="R387" s="213"/>
      <c r="S387" s="213"/>
      <c r="T387" s="213"/>
      <c r="U387" s="213"/>
    </row>
    <row r="388" spans="1:21" ht="12.75" x14ac:dyDescent="0.2">
      <c r="A388" s="49" t="s">
        <v>186</v>
      </c>
      <c r="B388" s="49" t="s">
        <v>339</v>
      </c>
      <c r="C388" s="49"/>
      <c r="D388" s="53"/>
    </row>
    <row r="389" spans="1:21" ht="12.75" x14ac:dyDescent="0.2">
      <c r="A389" s="49" t="s">
        <v>187</v>
      </c>
      <c r="B389" s="49" t="s">
        <v>340</v>
      </c>
      <c r="C389" s="49"/>
      <c r="D389" s="53"/>
    </row>
    <row r="390" spans="1:21" ht="12.75" x14ac:dyDescent="0.2">
      <c r="A390" s="49" t="s">
        <v>188</v>
      </c>
      <c r="B390" s="49" t="s">
        <v>341</v>
      </c>
      <c r="C390" s="49"/>
      <c r="D390" s="53"/>
    </row>
    <row r="391" spans="1:21" ht="12.75" x14ac:dyDescent="0.2">
      <c r="A391" s="292" t="s">
        <v>561</v>
      </c>
      <c r="B391" s="49" t="s">
        <v>566</v>
      </c>
      <c r="C391" s="49"/>
      <c r="D391" s="53"/>
    </row>
    <row r="392" spans="1:21" ht="12.75" x14ac:dyDescent="0.2">
      <c r="A392" s="292" t="s">
        <v>562</v>
      </c>
      <c r="B392" s="49" t="s">
        <v>567</v>
      </c>
      <c r="C392" s="49"/>
      <c r="D392" s="53"/>
    </row>
    <row r="393" spans="1:21" ht="12.75" x14ac:dyDescent="0.2">
      <c r="A393" s="292" t="s">
        <v>563</v>
      </c>
      <c r="B393" s="49" t="s">
        <v>568</v>
      </c>
      <c r="C393" s="49"/>
      <c r="D393" s="53"/>
    </row>
    <row r="394" spans="1:21" ht="12.75" x14ac:dyDescent="0.2">
      <c r="A394" s="292" t="s">
        <v>564</v>
      </c>
      <c r="B394" s="292" t="s">
        <v>565</v>
      </c>
      <c r="C394" s="49"/>
      <c r="D394" s="53"/>
    </row>
    <row r="395" spans="1:21" ht="12.75" x14ac:dyDescent="0.2">
      <c r="A395" s="53"/>
      <c r="B395" s="53"/>
      <c r="C395" s="53"/>
      <c r="D395" s="53"/>
    </row>
    <row r="396" spans="1:21" ht="12.75" x14ac:dyDescent="0.2">
      <c r="A396" s="47" t="s">
        <v>310</v>
      </c>
      <c r="B396" s="84"/>
      <c r="C396" s="53"/>
      <c r="D396" s="53"/>
    </row>
    <row r="397" spans="1:21" x14ac:dyDescent="0.2">
      <c r="A397" s="7" t="s">
        <v>328</v>
      </c>
      <c r="B397" s="7" t="s">
        <v>329</v>
      </c>
      <c r="C397" s="7" t="s">
        <v>330</v>
      </c>
      <c r="D397" s="116"/>
    </row>
    <row r="398" spans="1:21" ht="12.75" x14ac:dyDescent="0.2">
      <c r="A398" s="76" t="s">
        <v>116</v>
      </c>
      <c r="B398" s="48" t="s">
        <v>342</v>
      </c>
      <c r="C398" s="49"/>
      <c r="D398" s="53"/>
    </row>
    <row r="399" spans="1:21" ht="12.75" x14ac:dyDescent="0.2">
      <c r="A399" s="53"/>
      <c r="B399" s="53"/>
      <c r="C399" s="53"/>
      <c r="D399" s="53"/>
    </row>
    <row r="400" spans="1:21" ht="12.75" x14ac:dyDescent="0.2">
      <c r="A400" s="50" t="s">
        <v>578</v>
      </c>
      <c r="B400" s="6"/>
      <c r="C400" s="6"/>
      <c r="D400" s="46"/>
    </row>
  </sheetData>
  <sheetProtection algorithmName="SHA-512" hashValue="CfIT+znQpS+j6WFSNAEgLsNpJdLG8cDxBOSiKRL67Y5lsyaQ9dSkhwE1xQnIAvuV5fu0klgLVngh5nXp/IjSmA==" saltValue="ceHziow3BvJYVOz3AReggA==" spinCount="100000" sheet="1" objects="1" scenarios="1"/>
  <mergeCells count="2">
    <mergeCell ref="E217:M217"/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showGridLines="0" view="pageBreakPreview" zoomScale="90" zoomScaleNormal="100" zoomScaleSheetLayoutView="90" workbookViewId="0">
      <selection activeCell="R48" sqref="R48"/>
    </sheetView>
  </sheetViews>
  <sheetFormatPr defaultRowHeight="12.75" x14ac:dyDescent="0.2"/>
  <cols>
    <col min="1" max="1" width="3.85546875" customWidth="1"/>
    <col min="2" max="2" width="8.85546875" style="293" customWidth="1"/>
    <col min="3" max="3" width="9.140625" style="293"/>
    <col min="4" max="7" width="5.85546875" style="293" customWidth="1"/>
    <col min="8" max="8" width="4.28515625" style="293" customWidth="1"/>
    <col min="9" max="10" width="9.140625" style="293"/>
    <col min="11" max="11" width="14.5703125" style="293" customWidth="1"/>
    <col min="12" max="12" width="18.28515625" style="293" customWidth="1"/>
    <col min="13" max="13" width="4.140625" customWidth="1"/>
  </cols>
  <sheetData>
    <row r="1" spans="1:12" ht="35.25" customHeight="1" x14ac:dyDescent="0.2">
      <c r="A1" s="16" t="s">
        <v>575</v>
      </c>
    </row>
    <row r="2" spans="1:12" ht="35.25" customHeight="1" x14ac:dyDescent="0.2">
      <c r="A2" s="86"/>
    </row>
    <row r="3" spans="1:12" ht="13.5" customHeight="1" x14ac:dyDescent="0.2">
      <c r="A3" s="86"/>
      <c r="B3" s="100" t="s">
        <v>573</v>
      </c>
      <c r="I3" s="100" t="s">
        <v>577</v>
      </c>
    </row>
    <row r="4" spans="1:12" ht="13.5" customHeight="1" thickBot="1" x14ac:dyDescent="0.25">
      <c r="B4" s="86"/>
    </row>
    <row r="5" spans="1:12" ht="15.75" customHeight="1" x14ac:dyDescent="0.2">
      <c r="B5" s="331" t="s">
        <v>569</v>
      </c>
      <c r="C5" s="332"/>
      <c r="D5" s="333" t="s">
        <v>572</v>
      </c>
      <c r="E5" s="334"/>
      <c r="F5" s="334"/>
      <c r="G5" s="335"/>
      <c r="I5" s="331" t="s">
        <v>570</v>
      </c>
      <c r="J5" s="332"/>
      <c r="K5" s="339" t="s">
        <v>574</v>
      </c>
      <c r="L5" s="325" t="s">
        <v>576</v>
      </c>
    </row>
    <row r="6" spans="1:12" ht="15" customHeight="1" thickBot="1" x14ac:dyDescent="0.25">
      <c r="B6" s="294" t="s">
        <v>571</v>
      </c>
      <c r="C6" s="295" t="s">
        <v>4</v>
      </c>
      <c r="D6" s="336"/>
      <c r="E6" s="337"/>
      <c r="F6" s="337"/>
      <c r="G6" s="338"/>
      <c r="I6" s="294" t="s">
        <v>571</v>
      </c>
      <c r="J6" s="295" t="s">
        <v>4</v>
      </c>
      <c r="K6" s="340"/>
      <c r="L6" s="326"/>
    </row>
    <row r="7" spans="1:12" ht="13.5" thickTop="1" x14ac:dyDescent="0.2">
      <c r="B7" s="296">
        <v>1000</v>
      </c>
      <c r="C7" s="297">
        <v>2380</v>
      </c>
      <c r="D7" s="327">
        <v>2</v>
      </c>
      <c r="E7" s="327"/>
      <c r="F7" s="327"/>
      <c r="G7" s="328"/>
      <c r="I7" s="296">
        <v>1440</v>
      </c>
      <c r="J7" s="297">
        <v>1619</v>
      </c>
      <c r="K7" s="297">
        <v>7</v>
      </c>
      <c r="L7" s="298">
        <v>2</v>
      </c>
    </row>
    <row r="8" spans="1:12" ht="13.5" thickBot="1" x14ac:dyDescent="0.25">
      <c r="B8" s="299">
        <v>2381</v>
      </c>
      <c r="C8" s="300">
        <v>4500</v>
      </c>
      <c r="D8" s="329">
        <v>3</v>
      </c>
      <c r="E8" s="329"/>
      <c r="F8" s="329"/>
      <c r="G8" s="330"/>
      <c r="I8" s="301">
        <v>1620</v>
      </c>
      <c r="J8" s="302">
        <v>1799</v>
      </c>
      <c r="K8" s="302">
        <v>8</v>
      </c>
      <c r="L8" s="303">
        <v>2</v>
      </c>
    </row>
    <row r="9" spans="1:12" x14ac:dyDescent="0.2">
      <c r="I9" s="301">
        <v>1800</v>
      </c>
      <c r="J9" s="302">
        <v>1979</v>
      </c>
      <c r="K9" s="302">
        <v>9</v>
      </c>
      <c r="L9" s="303">
        <v>2</v>
      </c>
    </row>
    <row r="10" spans="1:12" x14ac:dyDescent="0.2">
      <c r="I10" s="301">
        <v>1980</v>
      </c>
      <c r="J10" s="302">
        <v>2159</v>
      </c>
      <c r="K10" s="302">
        <v>10</v>
      </c>
      <c r="L10" s="303">
        <v>2</v>
      </c>
    </row>
    <row r="11" spans="1:12" x14ac:dyDescent="0.2">
      <c r="I11" s="301">
        <v>2160</v>
      </c>
      <c r="J11" s="302">
        <v>2339</v>
      </c>
      <c r="K11" s="302">
        <v>11</v>
      </c>
      <c r="L11" s="303">
        <v>2</v>
      </c>
    </row>
    <row r="12" spans="1:12" x14ac:dyDescent="0.2">
      <c r="I12" s="301">
        <v>2340</v>
      </c>
      <c r="J12" s="302">
        <v>2519</v>
      </c>
      <c r="K12" s="302">
        <v>12</v>
      </c>
      <c r="L12" s="303">
        <v>2</v>
      </c>
    </row>
    <row r="13" spans="1:12" x14ac:dyDescent="0.2">
      <c r="I13" s="301">
        <v>2520</v>
      </c>
      <c r="J13" s="302">
        <v>2699</v>
      </c>
      <c r="K13" s="302">
        <v>13</v>
      </c>
      <c r="L13" s="303">
        <v>3</v>
      </c>
    </row>
    <row r="14" spans="1:12" x14ac:dyDescent="0.2">
      <c r="I14" s="301">
        <v>2700</v>
      </c>
      <c r="J14" s="302">
        <v>2879</v>
      </c>
      <c r="K14" s="302">
        <v>14</v>
      </c>
      <c r="L14" s="303">
        <v>4</v>
      </c>
    </row>
    <row r="15" spans="1:12" x14ac:dyDescent="0.2">
      <c r="I15" s="301">
        <v>2880</v>
      </c>
      <c r="J15" s="302">
        <v>3059</v>
      </c>
      <c r="K15" s="302">
        <v>15</v>
      </c>
      <c r="L15" s="303">
        <v>4</v>
      </c>
    </row>
    <row r="16" spans="1:12" x14ac:dyDescent="0.2">
      <c r="I16" s="301">
        <v>3060</v>
      </c>
      <c r="J16" s="302">
        <v>3239</v>
      </c>
      <c r="K16" s="302">
        <v>16</v>
      </c>
      <c r="L16" s="303">
        <v>4</v>
      </c>
    </row>
    <row r="17" spans="9:12" x14ac:dyDescent="0.2">
      <c r="I17" s="301">
        <v>3240</v>
      </c>
      <c r="J17" s="302">
        <v>3419</v>
      </c>
      <c r="K17" s="302">
        <v>17</v>
      </c>
      <c r="L17" s="303">
        <v>4</v>
      </c>
    </row>
    <row r="18" spans="9:12" x14ac:dyDescent="0.2">
      <c r="I18" s="301">
        <v>3420</v>
      </c>
      <c r="J18" s="302">
        <v>3599</v>
      </c>
      <c r="K18" s="302">
        <v>18</v>
      </c>
      <c r="L18" s="303">
        <v>4</v>
      </c>
    </row>
    <row r="19" spans="9:12" x14ac:dyDescent="0.2">
      <c r="I19" s="301">
        <v>3600</v>
      </c>
      <c r="J19" s="302">
        <v>3779</v>
      </c>
      <c r="K19" s="302">
        <v>19</v>
      </c>
      <c r="L19" s="303">
        <v>4</v>
      </c>
    </row>
    <row r="20" spans="9:12" x14ac:dyDescent="0.2">
      <c r="I20" s="301">
        <v>3780</v>
      </c>
      <c r="J20" s="302">
        <v>3959</v>
      </c>
      <c r="K20" s="302">
        <v>20</v>
      </c>
      <c r="L20" s="303">
        <v>4</v>
      </c>
    </row>
    <row r="21" spans="9:12" x14ac:dyDescent="0.2">
      <c r="I21" s="301">
        <v>3960</v>
      </c>
      <c r="J21" s="302">
        <v>4139</v>
      </c>
      <c r="K21" s="302">
        <v>21</v>
      </c>
      <c r="L21" s="303">
        <v>4</v>
      </c>
    </row>
    <row r="22" spans="9:12" x14ac:dyDescent="0.2">
      <c r="I22" s="301">
        <v>4140</v>
      </c>
      <c r="J22" s="302">
        <v>4319</v>
      </c>
      <c r="K22" s="302">
        <v>22</v>
      </c>
      <c r="L22" s="303">
        <v>4</v>
      </c>
    </row>
    <row r="23" spans="9:12" x14ac:dyDescent="0.2">
      <c r="I23" s="301">
        <v>4320</v>
      </c>
      <c r="J23" s="302">
        <v>4499</v>
      </c>
      <c r="K23" s="302">
        <v>23</v>
      </c>
      <c r="L23" s="303">
        <v>4</v>
      </c>
    </row>
    <row r="24" spans="9:12" x14ac:dyDescent="0.2">
      <c r="I24" s="301">
        <v>4500</v>
      </c>
      <c r="J24" s="302">
        <v>4679</v>
      </c>
      <c r="K24" s="302">
        <v>24</v>
      </c>
      <c r="L24" s="303">
        <v>4</v>
      </c>
    </row>
    <row r="25" spans="9:12" x14ac:dyDescent="0.2">
      <c r="I25" s="301">
        <v>4680</v>
      </c>
      <c r="J25" s="302">
        <v>4859</v>
      </c>
      <c r="K25" s="302">
        <v>25</v>
      </c>
      <c r="L25" s="303">
        <v>5</v>
      </c>
    </row>
    <row r="26" spans="9:12" x14ac:dyDescent="0.2">
      <c r="I26" s="301">
        <v>4860</v>
      </c>
      <c r="J26" s="302">
        <v>5039</v>
      </c>
      <c r="K26" s="302">
        <v>26</v>
      </c>
      <c r="L26" s="303">
        <v>6</v>
      </c>
    </row>
    <row r="27" spans="9:12" x14ac:dyDescent="0.2">
      <c r="I27" s="301">
        <v>5040</v>
      </c>
      <c r="J27" s="302">
        <v>5219</v>
      </c>
      <c r="K27" s="302">
        <v>27</v>
      </c>
      <c r="L27" s="303">
        <v>6</v>
      </c>
    </row>
    <row r="28" spans="9:12" x14ac:dyDescent="0.2">
      <c r="I28" s="301">
        <v>5220</v>
      </c>
      <c r="J28" s="302">
        <v>5399</v>
      </c>
      <c r="K28" s="302">
        <v>28</v>
      </c>
      <c r="L28" s="303">
        <v>6</v>
      </c>
    </row>
    <row r="29" spans="9:12" x14ac:dyDescent="0.2">
      <c r="I29" s="301">
        <v>5400</v>
      </c>
      <c r="J29" s="302">
        <v>5579</v>
      </c>
      <c r="K29" s="302">
        <v>29</v>
      </c>
      <c r="L29" s="303">
        <v>6</v>
      </c>
    </row>
    <row r="30" spans="9:12" x14ac:dyDescent="0.2">
      <c r="I30" s="301">
        <v>5580</v>
      </c>
      <c r="J30" s="302">
        <v>5759</v>
      </c>
      <c r="K30" s="302">
        <v>30</v>
      </c>
      <c r="L30" s="303">
        <v>6</v>
      </c>
    </row>
    <row r="31" spans="9:12" x14ac:dyDescent="0.2">
      <c r="I31" s="301">
        <v>5760</v>
      </c>
      <c r="J31" s="302">
        <v>5939</v>
      </c>
      <c r="K31" s="302">
        <v>31</v>
      </c>
      <c r="L31" s="303">
        <v>6</v>
      </c>
    </row>
    <row r="32" spans="9:12" x14ac:dyDescent="0.2">
      <c r="I32" s="301">
        <v>5940</v>
      </c>
      <c r="J32" s="302">
        <v>6119</v>
      </c>
      <c r="K32" s="302">
        <v>32</v>
      </c>
      <c r="L32" s="303">
        <v>6</v>
      </c>
    </row>
    <row r="33" spans="9:12" x14ac:dyDescent="0.2">
      <c r="I33" s="301">
        <v>6120</v>
      </c>
      <c r="J33" s="302">
        <v>6299</v>
      </c>
      <c r="K33" s="302">
        <v>33</v>
      </c>
      <c r="L33" s="303">
        <v>6</v>
      </c>
    </row>
    <row r="34" spans="9:12" x14ac:dyDescent="0.2">
      <c r="I34" s="301">
        <v>6300</v>
      </c>
      <c r="J34" s="302">
        <v>6479</v>
      </c>
      <c r="K34" s="302">
        <v>34</v>
      </c>
      <c r="L34" s="303">
        <v>6</v>
      </c>
    </row>
    <row r="35" spans="9:12" x14ac:dyDescent="0.2">
      <c r="I35" s="301">
        <v>6480</v>
      </c>
      <c r="J35" s="302">
        <v>6659</v>
      </c>
      <c r="K35" s="302">
        <v>35</v>
      </c>
      <c r="L35" s="303">
        <v>7</v>
      </c>
    </row>
    <row r="36" spans="9:12" x14ac:dyDescent="0.2">
      <c r="I36" s="301">
        <v>6660</v>
      </c>
      <c r="J36" s="302">
        <v>6839</v>
      </c>
      <c r="K36" s="302">
        <v>36</v>
      </c>
      <c r="L36" s="303">
        <v>8</v>
      </c>
    </row>
    <row r="37" spans="9:12" ht="13.5" thickBot="1" x14ac:dyDescent="0.25">
      <c r="I37" s="299">
        <v>6840</v>
      </c>
      <c r="J37" s="300">
        <v>7200</v>
      </c>
      <c r="K37" s="300">
        <v>37</v>
      </c>
      <c r="L37" s="304">
        <v>8</v>
      </c>
    </row>
  </sheetData>
  <sheetProtection algorithmName="SHA-512" hashValue="quonnKgDIBRmDm2sanSeDZP11VA5YT20h/qWoRY9CZ2XlWowxgBaMxjs4dXF1QSP5ju3TWnJsMue9PskfLsz8A==" saltValue="XCHZ9dJ1PnHgUK7L/adj0w==" spinCount="100000" sheet="1" objects="1" scenarios="1"/>
  <mergeCells count="7">
    <mergeCell ref="L5:L6"/>
    <mergeCell ref="D7:G7"/>
    <mergeCell ref="D8:G8"/>
    <mergeCell ref="B5:C5"/>
    <mergeCell ref="D5:G6"/>
    <mergeCell ref="I5:J5"/>
    <mergeCell ref="K5:K6"/>
  </mergeCells>
  <pageMargins left="0.7" right="0.7" top="0.78740157499999996" bottom="0.787401574999999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42</vt:i4>
      </vt:variant>
    </vt:vector>
  </HeadingPairs>
  <TitlesOfParts>
    <vt:vector size="46" baseType="lpstr">
      <vt:lpstr>Pergola</vt:lpstr>
      <vt:lpstr>help</vt:lpstr>
      <vt:lpstr>Istruzioni pergolato</vt:lpstr>
      <vt:lpstr>Numero di luci a LED</vt:lpstr>
      <vt:lpstr>Bal</vt:lpstr>
      <vt:lpstr>Barva</vt:lpstr>
      <vt:lpstr>KotveníA</vt:lpstr>
      <vt:lpstr>KotveníB</vt:lpstr>
      <vt:lpstr>KotveníD</vt:lpstr>
      <vt:lpstr>Lamela</vt:lpstr>
      <vt:lpstr>Nap</vt:lpstr>
      <vt:lpstr>Není</vt:lpstr>
      <vt:lpstr>'Numero di luci a LED'!Oblast_tisku</vt:lpstr>
      <vt:lpstr>Pergola!Oblast_tisku</vt:lpstr>
      <vt:lpstr>Osv</vt:lpstr>
      <vt:lpstr>Osvio</vt:lpstr>
      <vt:lpstr>OsvUm</vt:lpstr>
      <vt:lpstr>OsvWT</vt:lpstr>
      <vt:lpstr>OvlTyp</vt:lpstr>
      <vt:lpstr>OvlUm</vt:lpstr>
      <vt:lpstr>OvlUmB</vt:lpstr>
      <vt:lpstr>OvlUmC</vt:lpstr>
      <vt:lpstr>Perg</vt:lpstr>
      <vt:lpstr>PocetLam</vt:lpstr>
      <vt:lpstr>PomocBod</vt:lpstr>
      <vt:lpstr>Smer</vt:lpstr>
      <vt:lpstr>Spraz</vt:lpstr>
      <vt:lpstr>Stojka</vt:lpstr>
      <vt:lpstr>StojkaA1A</vt:lpstr>
      <vt:lpstr>StojkaA1B</vt:lpstr>
      <vt:lpstr>StojkaA1D</vt:lpstr>
      <vt:lpstr>StojkaA3A</vt:lpstr>
      <vt:lpstr>StojkaA3B</vt:lpstr>
      <vt:lpstr>StojkaA3D</vt:lpstr>
      <vt:lpstr>StojkaC1A</vt:lpstr>
      <vt:lpstr>StojkaC1B</vt:lpstr>
      <vt:lpstr>StojkaC1D</vt:lpstr>
      <vt:lpstr>StojkaC3A</vt:lpstr>
      <vt:lpstr>StojkaC3B</vt:lpstr>
      <vt:lpstr>StojkaC3D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2025-12-10T07:57:55Z</dcterms:modified>
</cp:coreProperties>
</file>